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20707s\Desktop\"/>
    </mc:Choice>
  </mc:AlternateContent>
  <xr:revisionPtr revIDLastSave="0" documentId="13_ncr:1_{9C3ED1AB-448E-4A51-A848-2F033B5574F5}" xr6:coauthVersionLast="40" xr6:coauthVersionMax="40" xr10:uidLastSave="{00000000-0000-0000-0000-000000000000}"/>
  <bookViews>
    <workbookView xWindow="-108" yWindow="-108" windowWidth="23256" windowHeight="12576" activeTab="1" xr2:uid="{00000000-000D-0000-FFFF-FFFF00000000}"/>
  </bookViews>
  <sheets>
    <sheet name="TA" sheetId="1" r:id="rId1"/>
    <sheet name="LTCC-B" sheetId="2" r:id="rId2"/>
  </sheets>
  <definedNames>
    <definedName name="_xlnm._FilterDatabase" localSheetId="0" hidden="1">TA!$A$104:$E$110</definedName>
  </definedNames>
  <calcPr calcId="191029"/>
</workbook>
</file>

<file path=xl/calcChain.xml><?xml version="1.0" encoding="utf-8"?>
<calcChain xmlns="http://schemas.openxmlformats.org/spreadsheetml/2006/main">
  <c r="E5" i="2" l="1"/>
  <c r="E7" i="2"/>
  <c r="E10" i="2"/>
  <c r="E11" i="2"/>
  <c r="E8" i="2"/>
  <c r="E9" i="2"/>
  <c r="E13" i="2"/>
  <c r="E12" i="2"/>
  <c r="E15" i="2"/>
  <c r="E14" i="2"/>
  <c r="E16" i="2"/>
  <c r="E17" i="2"/>
  <c r="E18" i="2"/>
  <c r="E19" i="2"/>
  <c r="E6" i="2"/>
  <c r="E84" i="1" l="1"/>
  <c r="E106" i="1" l="1"/>
  <c r="E105" i="1"/>
  <c r="E108" i="1"/>
  <c r="E107" i="1"/>
  <c r="E98" i="1"/>
  <c r="E100" i="1"/>
  <c r="E95" i="1"/>
  <c r="E96" i="1"/>
  <c r="E94" i="1"/>
  <c r="E99" i="1"/>
  <c r="E93" i="1"/>
  <c r="E87" i="1"/>
  <c r="E88" i="1"/>
  <c r="E82" i="1"/>
  <c r="E86" i="1"/>
  <c r="E89" i="1"/>
  <c r="E81" i="1"/>
  <c r="E83" i="1"/>
  <c r="E85" i="1"/>
  <c r="E80" i="1"/>
  <c r="E77" i="1"/>
  <c r="E73" i="1"/>
  <c r="E76" i="1"/>
  <c r="E75" i="1"/>
  <c r="E72" i="1"/>
  <c r="E71" i="1"/>
  <c r="E70" i="1"/>
  <c r="E64" i="1"/>
  <c r="E66" i="1"/>
  <c r="E63" i="1"/>
  <c r="E58" i="1"/>
  <c r="E56" i="1"/>
  <c r="E55" i="1"/>
  <c r="E57" i="1"/>
  <c r="E54" i="1"/>
  <c r="E53" i="1"/>
  <c r="E46" i="1"/>
  <c r="E48" i="1"/>
  <c r="E49" i="1"/>
  <c r="E43" i="1"/>
  <c r="E45" i="1"/>
  <c r="E42" i="1"/>
  <c r="E40" i="1"/>
  <c r="E44" i="1"/>
  <c r="E41" i="1"/>
  <c r="E39" i="1"/>
  <c r="E32" i="1"/>
  <c r="E31" i="1"/>
  <c r="E29" i="1"/>
  <c r="E30" i="1"/>
  <c r="E22" i="1"/>
  <c r="E17" i="1"/>
  <c r="E23" i="1"/>
  <c r="E19" i="1"/>
  <c r="E18" i="1"/>
  <c r="E16" i="1"/>
  <c r="E20" i="1"/>
  <c r="E15" i="1"/>
  <c r="E10" i="1"/>
  <c r="E7" i="1"/>
  <c r="E6" i="1"/>
  <c r="E5" i="1"/>
  <c r="E11" i="1"/>
  <c r="E9" i="1"/>
  <c r="E8" i="1"/>
  <c r="E4" i="1"/>
</calcChain>
</file>

<file path=xl/sharedStrings.xml><?xml version="1.0" encoding="utf-8"?>
<sst xmlns="http://schemas.openxmlformats.org/spreadsheetml/2006/main" count="176" uniqueCount="111">
  <si>
    <t>Agnius Narbutas</t>
  </si>
  <si>
    <t>Vykintas Šakalis</t>
  </si>
  <si>
    <t>Lukas Povilaitis</t>
  </si>
  <si>
    <t>Mantas Vrubliauskas</t>
  </si>
  <si>
    <t>Darius Vrubliauskas</t>
  </si>
  <si>
    <t>Orestas Burgaila</t>
  </si>
  <si>
    <t>Džiugas Radžius</t>
  </si>
  <si>
    <t>1 etapas</t>
  </si>
  <si>
    <t>2 etapas</t>
  </si>
  <si>
    <t>3 etapas</t>
  </si>
  <si>
    <t>Metinė taškų suma</t>
  </si>
  <si>
    <t>STC3000</t>
  </si>
  <si>
    <t>Mindaugas Baranauskas</t>
  </si>
  <si>
    <t>Mark Los</t>
  </si>
  <si>
    <t>Benas Čyvas</t>
  </si>
  <si>
    <t>Darius Kutavičius</t>
  </si>
  <si>
    <t>Karolis Miežis</t>
  </si>
  <si>
    <t>Marius Luckus</t>
  </si>
  <si>
    <t>Ramūnas Žilionis</t>
  </si>
  <si>
    <t>Alanas Azikejev</t>
  </si>
  <si>
    <t>Gintaras Čepulis</t>
  </si>
  <si>
    <t>STC3000+</t>
  </si>
  <si>
    <t>Vytas Bilinskas</t>
  </si>
  <si>
    <t>Simonas Balčiūnas</t>
  </si>
  <si>
    <t>Daumantas Vitkevičius</t>
  </si>
  <si>
    <t>Karolis Vainalavičius</t>
  </si>
  <si>
    <t>SEMI3000</t>
  </si>
  <si>
    <t>Grantas Mackevičius</t>
  </si>
  <si>
    <t>Darius Najulis</t>
  </si>
  <si>
    <t>Redanas Jankaitis</t>
  </si>
  <si>
    <t>Martynas Danilaitis</t>
  </si>
  <si>
    <t>Aurimas Kairys</t>
  </si>
  <si>
    <t>Edgaras Plačenis</t>
  </si>
  <si>
    <t>Ovidijus Vaštakas</t>
  </si>
  <si>
    <t>Eigintas Aleksandravičius</t>
  </si>
  <si>
    <t>Mantas Balčius</t>
  </si>
  <si>
    <t>SEMI3000+</t>
  </si>
  <si>
    <t>Lukas Švedas</t>
  </si>
  <si>
    <t>Emilis Bakanauskas</t>
  </si>
  <si>
    <t>Simonas Kazbaras</t>
  </si>
  <si>
    <t>Egidijus Poderys</t>
  </si>
  <si>
    <t>Daivaras Juškys</t>
  </si>
  <si>
    <t>Pavel Viduto</t>
  </si>
  <si>
    <t>STC2000  +  SEMI2000</t>
  </si>
  <si>
    <t xml:space="preserve">H  +  H-EASTBLOCK  </t>
  </si>
  <si>
    <t>Egidijus Iminavičius</t>
  </si>
  <si>
    <t>Vilius Staniulionis</t>
  </si>
  <si>
    <t>Mindaugas Glovackas</t>
  </si>
  <si>
    <t>BMW325CUP</t>
  </si>
  <si>
    <t>Egidijus Gražys</t>
  </si>
  <si>
    <t>Mantas Jasiulevičius</t>
  </si>
  <si>
    <t>Algirdas Plečkaitis</t>
  </si>
  <si>
    <t>Tautvydas Andziulevičius</t>
  </si>
  <si>
    <t>Domantas Varnys</t>
  </si>
  <si>
    <t>Audrius Labanauskas</t>
  </si>
  <si>
    <t>Matas Mickevičius</t>
  </si>
  <si>
    <t>PRO2000</t>
  </si>
  <si>
    <t>Kristupas Šablinskas</t>
  </si>
  <si>
    <t>Tomas Jatkevičius</t>
  </si>
  <si>
    <t>Artūras Zadojenko</t>
  </si>
  <si>
    <t>Laurynas Savickas</t>
  </si>
  <si>
    <t>Vidmantas Pociūnas</t>
  </si>
  <si>
    <t>Tomas Baranauskas</t>
  </si>
  <si>
    <t>Tadas Petukauskas</t>
  </si>
  <si>
    <t>Vygantas Januškis</t>
  </si>
  <si>
    <t>Andrius Keblys</t>
  </si>
  <si>
    <t>Kasparas Skyrelis</t>
  </si>
  <si>
    <t>PRO3000</t>
  </si>
  <si>
    <t>Vaidas Budrys</t>
  </si>
  <si>
    <t>Edvinas Plaušinis</t>
  </si>
  <si>
    <t>Gediminas Bilinskas</t>
  </si>
  <si>
    <t>Artūras Kliobavičius</t>
  </si>
  <si>
    <t>Justas Gudavičius</t>
  </si>
  <si>
    <t>Mantas Bacevičius</t>
  </si>
  <si>
    <t>PRO GT</t>
  </si>
  <si>
    <t>Gabrielius Krikščiūnas</t>
  </si>
  <si>
    <t>Laurynas Krikščiūnas</t>
  </si>
  <si>
    <t>Tomas Isiūnas</t>
  </si>
  <si>
    <t>Karolis Blėdis</t>
  </si>
  <si>
    <t>2023 m. TIME ATTACK čempionato rezultatai</t>
  </si>
  <si>
    <t>Klasės sujungtos vadovaujantis 2023 m. Lietuvos automobilių "TIME ATTACK" čempionato reglamento 4.6.4 punktu</t>
  </si>
  <si>
    <t>Klasės sujungtos vadovaujantis 2023 m. Lietuvos automobilių "TIME ATTACK" čempionato reglamento 4.6.1 punktu</t>
  </si>
  <si>
    <t>Dovidas Najus</t>
  </si>
  <si>
    <t>Atvejais, kai R2000 arba R3000 klasėje užsiregistruoja mažiau nei trys dalyviai pirmajame etape, R2000 ir R3000 klasės sujungiamos į vieną R3000 klasę. Toks klasių sujungimas išlaikomas iki čempionato pabaigos.</t>
  </si>
  <si>
    <t>Vieta</t>
  </si>
  <si>
    <t>Jonas Leleiva</t>
  </si>
  <si>
    <t>Gediminas Daunoras</t>
  </si>
  <si>
    <t>Gediminas Zaurokas</t>
  </si>
  <si>
    <t>Vadovaujantis TA čempionato 2.2 p. į metinę įskaitą neįtraukiami</t>
  </si>
  <si>
    <t xml:space="preserve">Roland Chandolišvili </t>
  </si>
  <si>
    <t>Rokas Petraitis</t>
  </si>
  <si>
    <t>Ignas Aukštuolis</t>
  </si>
  <si>
    <t>Donatas Jucius</t>
  </si>
  <si>
    <t>Mantas Malčauskas</t>
  </si>
  <si>
    <t>Jordanas Kubilius</t>
  </si>
  <si>
    <t>Rytis Andrulionis</t>
  </si>
  <si>
    <t>Roland Chandolišvili</t>
  </si>
  <si>
    <t>Auris Motekūnas</t>
  </si>
  <si>
    <t>Sigitas Vilkas</t>
  </si>
  <si>
    <t>Vaidotas Streckis</t>
  </si>
  <si>
    <t>Izidorius Paukštys</t>
  </si>
  <si>
    <t>Arnoldas Pukys</t>
  </si>
  <si>
    <t>Ignas Najus</t>
  </si>
  <si>
    <t>Edvinas Einikis</t>
  </si>
  <si>
    <t>Vaidas Glinskis</t>
  </si>
  <si>
    <t>Rezultatas nesiskaičiuoja vadovaujantis reglamento 2.3 p.</t>
  </si>
  <si>
    <t>2023 m. LTCC-B čempionato metiniai rezultatai</t>
  </si>
  <si>
    <t>Tomas Buškevičius</t>
  </si>
  <si>
    <t>R200+R3000</t>
  </si>
  <si>
    <t>Rimvydas Dilys</t>
  </si>
  <si>
    <t>Vadovaujantis LTCC-B 2.1 p. čempionato 2.2 p. į metinę įskaitą neįtraukiami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</si>
</sst>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color rgb="FF92D050"/>
      <name val="Calibri"/>
      <family val="2"/>
      <charset val="186"/>
      <scheme val="minor"/>
    </font>
    <font>
      <sz val="11"/>
      <color theme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8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2" borderId="1" xfId="1" applyAlignment="1">
      <alignment horizontal="center"/>
    </xf>
    <xf numFmtId="0" fontId="0" fillId="0" borderId="3" xfId="0" applyFill="1" applyBorder="1"/>
    <xf numFmtId="0" fontId="0" fillId="0" borderId="4" xfId="0" applyBorder="1" applyAlignment="1">
      <alignment horizontal="center"/>
    </xf>
    <xf numFmtId="0" fontId="0" fillId="0" borderId="6" xfId="0" applyFill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2" fillId="0" borderId="6" xfId="0" applyFont="1" applyBorder="1"/>
    <xf numFmtId="0" fontId="4" fillId="0" borderId="6" xfId="0" applyFont="1" applyBorder="1"/>
    <xf numFmtId="0" fontId="0" fillId="0" borderId="3" xfId="0" applyBorder="1"/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2" borderId="15" xfId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1" fillId="2" borderId="16" xfId="1" applyBorder="1" applyAlignment="1">
      <alignment horizontal="center"/>
    </xf>
    <xf numFmtId="0" fontId="1" fillId="2" borderId="2" xfId="1" applyBorder="1" applyAlignment="1">
      <alignment horizontal="center"/>
    </xf>
    <xf numFmtId="0" fontId="2" fillId="0" borderId="0" xfId="0" applyFont="1" applyFill="1" applyBorder="1"/>
    <xf numFmtId="0" fontId="1" fillId="2" borderId="18" xfId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1" xfId="0" applyFill="1" applyBorder="1"/>
    <xf numFmtId="0" fontId="2" fillId="0" borderId="2" xfId="0" applyFont="1" applyBorder="1"/>
    <xf numFmtId="0" fontId="2" fillId="0" borderId="2" xfId="0" applyFont="1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4" fillId="0" borderId="11" xfId="0" applyFont="1" applyBorder="1"/>
    <xf numFmtId="0" fontId="0" fillId="3" borderId="1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2" xfId="0" applyFill="1" applyBorder="1"/>
    <xf numFmtId="0" fontId="0" fillId="4" borderId="2" xfId="0" applyFill="1" applyBorder="1"/>
    <xf numFmtId="0" fontId="3" fillId="0" borderId="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9" fillId="0" borderId="2" xfId="0" applyFont="1" applyFill="1" applyBorder="1"/>
    <xf numFmtId="0" fontId="9" fillId="0" borderId="0" xfId="0" applyFont="1" applyBorder="1"/>
    <xf numFmtId="0" fontId="4" fillId="0" borderId="2" xfId="0" applyFont="1" applyFill="1" applyBorder="1"/>
    <xf numFmtId="0" fontId="4" fillId="0" borderId="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Įprastas" xfId="0" builtinId="0"/>
    <cellStyle name="Tikrinimo langelis" xfId="1" builtin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4"/>
  <sheetViews>
    <sheetView workbookViewId="0">
      <selection activeCell="I109" sqref="I109"/>
    </sheetView>
  </sheetViews>
  <sheetFormatPr defaultRowHeight="14.4" x14ac:dyDescent="0.3"/>
  <cols>
    <col min="1" max="1" width="57" customWidth="1"/>
    <col min="2" max="4" width="9.109375" style="2"/>
    <col min="5" max="5" width="19.44140625" style="2" customWidth="1"/>
    <col min="7" max="7" width="9.109375" style="2"/>
  </cols>
  <sheetData>
    <row r="1" spans="1:6" ht="18" x14ac:dyDescent="0.35">
      <c r="A1" s="55" t="s">
        <v>79</v>
      </c>
      <c r="B1" s="55"/>
      <c r="C1" s="55"/>
      <c r="D1" s="55"/>
      <c r="E1" s="55"/>
    </row>
    <row r="2" spans="1:6" ht="15" thickBot="1" x14ac:dyDescent="0.35"/>
    <row r="3" spans="1:6" ht="15.6" thickTop="1" thickBot="1" x14ac:dyDescent="0.35">
      <c r="A3" s="9" t="s">
        <v>43</v>
      </c>
      <c r="B3" s="9" t="s">
        <v>7</v>
      </c>
      <c r="C3" s="9" t="s">
        <v>8</v>
      </c>
      <c r="D3" s="9" t="s">
        <v>9</v>
      </c>
      <c r="E3" s="9" t="s">
        <v>10</v>
      </c>
      <c r="F3" s="32" t="s">
        <v>84</v>
      </c>
    </row>
    <row r="4" spans="1:6" ht="15" thickTop="1" x14ac:dyDescent="0.3">
      <c r="A4" s="6" t="s">
        <v>0</v>
      </c>
      <c r="B4" s="1">
        <v>10</v>
      </c>
      <c r="C4" s="1">
        <v>10</v>
      </c>
      <c r="D4" s="1">
        <v>10</v>
      </c>
      <c r="E4" s="18">
        <f t="shared" ref="E4:E11" si="0">SUM(B4:D4)</f>
        <v>30</v>
      </c>
      <c r="F4" s="33">
        <v>1</v>
      </c>
    </row>
    <row r="5" spans="1:6" x14ac:dyDescent="0.3">
      <c r="A5" s="6" t="s">
        <v>3</v>
      </c>
      <c r="B5" s="1">
        <v>8</v>
      </c>
      <c r="C5" s="1">
        <v>9</v>
      </c>
      <c r="D5" s="1">
        <v>9</v>
      </c>
      <c r="E5" s="18">
        <f t="shared" si="0"/>
        <v>26</v>
      </c>
      <c r="F5" s="33">
        <v>2</v>
      </c>
    </row>
    <row r="6" spans="1:6" x14ac:dyDescent="0.3">
      <c r="A6" s="6" t="s">
        <v>4</v>
      </c>
      <c r="B6" s="1">
        <v>7</v>
      </c>
      <c r="C6" s="1">
        <v>8</v>
      </c>
      <c r="D6" s="1">
        <v>8</v>
      </c>
      <c r="E6" s="18">
        <f t="shared" si="0"/>
        <v>23</v>
      </c>
      <c r="F6" s="33">
        <v>3</v>
      </c>
    </row>
    <row r="7" spans="1:6" x14ac:dyDescent="0.3">
      <c r="A7" s="6" t="s">
        <v>5</v>
      </c>
      <c r="B7" s="1">
        <v>5</v>
      </c>
      <c r="C7" s="1">
        <v>7</v>
      </c>
      <c r="D7" s="1">
        <v>7</v>
      </c>
      <c r="E7" s="18">
        <f>SUM(B7:D7)</f>
        <v>19</v>
      </c>
      <c r="F7" s="33">
        <v>4</v>
      </c>
    </row>
    <row r="8" spans="1:6" x14ac:dyDescent="0.3">
      <c r="A8" s="6" t="s">
        <v>93</v>
      </c>
      <c r="B8" s="1">
        <v>9</v>
      </c>
      <c r="C8" s="1">
        <v>5</v>
      </c>
      <c r="D8" s="1"/>
      <c r="E8" s="18">
        <f t="shared" si="0"/>
        <v>14</v>
      </c>
      <c r="F8" s="33">
        <v>5</v>
      </c>
    </row>
    <row r="9" spans="1:6" x14ac:dyDescent="0.3">
      <c r="A9" s="6" t="s">
        <v>1</v>
      </c>
      <c r="B9" s="1">
        <v>6</v>
      </c>
      <c r="C9" s="1">
        <v>6</v>
      </c>
      <c r="D9" s="1"/>
      <c r="E9" s="18">
        <f t="shared" si="0"/>
        <v>12</v>
      </c>
      <c r="F9" s="33">
        <v>6</v>
      </c>
    </row>
    <row r="10" spans="1:6" x14ac:dyDescent="0.3">
      <c r="A10" s="6" t="s">
        <v>6</v>
      </c>
      <c r="B10" s="1">
        <v>4</v>
      </c>
      <c r="C10" s="1"/>
      <c r="D10" s="1"/>
      <c r="E10" s="18">
        <f t="shared" si="0"/>
        <v>4</v>
      </c>
      <c r="F10" s="33">
        <v>7</v>
      </c>
    </row>
    <row r="11" spans="1:6" ht="15" thickBot="1" x14ac:dyDescent="0.35">
      <c r="A11" s="7" t="s">
        <v>2</v>
      </c>
      <c r="B11" s="8">
        <v>3</v>
      </c>
      <c r="C11" s="8"/>
      <c r="D11" s="8"/>
      <c r="E11" s="19">
        <f t="shared" si="0"/>
        <v>3</v>
      </c>
      <c r="F11" s="33">
        <v>8</v>
      </c>
    </row>
    <row r="12" spans="1:6" x14ac:dyDescent="0.3">
      <c r="A12" s="56" t="s">
        <v>81</v>
      </c>
      <c r="B12" s="56"/>
      <c r="C12" s="56"/>
      <c r="D12" s="56"/>
      <c r="E12" s="56"/>
    </row>
    <row r="13" spans="1:6" ht="15" thickBot="1" x14ac:dyDescent="0.35">
      <c r="A13" s="3"/>
      <c r="B13" s="4"/>
      <c r="C13" s="4"/>
      <c r="D13" s="4"/>
      <c r="E13" s="4"/>
    </row>
    <row r="14" spans="1:6" ht="15.6" thickTop="1" thickBot="1" x14ac:dyDescent="0.35">
      <c r="A14" s="9" t="s">
        <v>11</v>
      </c>
      <c r="B14" s="9" t="s">
        <v>7</v>
      </c>
      <c r="C14" s="9" t="s">
        <v>8</v>
      </c>
      <c r="D14" s="9" t="s">
        <v>9</v>
      </c>
      <c r="E14" s="29" t="s">
        <v>10</v>
      </c>
      <c r="F14" s="32" t="s">
        <v>84</v>
      </c>
    </row>
    <row r="15" spans="1:6" ht="15" thickTop="1" x14ac:dyDescent="0.3">
      <c r="A15" s="16" t="s">
        <v>12</v>
      </c>
      <c r="B15" s="53">
        <v>10</v>
      </c>
      <c r="C15" s="53">
        <v>10</v>
      </c>
      <c r="D15" s="53">
        <v>10</v>
      </c>
      <c r="E15" s="54">
        <f t="shared" ref="E15:E22" si="1">SUM(B15:D15)</f>
        <v>30</v>
      </c>
      <c r="F15" s="33">
        <v>1</v>
      </c>
    </row>
    <row r="16" spans="1:6" x14ac:dyDescent="0.3">
      <c r="A16" s="16" t="s">
        <v>14</v>
      </c>
      <c r="B16" s="53">
        <v>8</v>
      </c>
      <c r="C16" s="53">
        <v>8</v>
      </c>
      <c r="D16" s="53">
        <v>9</v>
      </c>
      <c r="E16" s="54">
        <f t="shared" si="1"/>
        <v>25</v>
      </c>
      <c r="F16" s="33">
        <v>2</v>
      </c>
    </row>
    <row r="17" spans="1:6" x14ac:dyDescent="0.3">
      <c r="A17" s="16" t="s">
        <v>19</v>
      </c>
      <c r="B17" s="53">
        <v>3</v>
      </c>
      <c r="C17" s="53">
        <v>6</v>
      </c>
      <c r="D17" s="53">
        <v>6</v>
      </c>
      <c r="E17" s="54">
        <f>SUM(B17:D17)</f>
        <v>15</v>
      </c>
      <c r="F17" s="33">
        <v>3</v>
      </c>
    </row>
    <row r="18" spans="1:6" x14ac:dyDescent="0.3">
      <c r="A18" s="6" t="s">
        <v>16</v>
      </c>
      <c r="B18" s="1">
        <v>6</v>
      </c>
      <c r="C18" s="1"/>
      <c r="D18" s="1">
        <v>7</v>
      </c>
      <c r="E18" s="30">
        <f>SUM(B18:D18)</f>
        <v>13</v>
      </c>
      <c r="F18" s="33">
        <v>4</v>
      </c>
    </row>
    <row r="19" spans="1:6" x14ac:dyDescent="0.3">
      <c r="A19" s="16" t="s">
        <v>17</v>
      </c>
      <c r="B19" s="53">
        <v>5</v>
      </c>
      <c r="C19" s="53">
        <v>7</v>
      </c>
      <c r="D19" s="53"/>
      <c r="E19" s="54">
        <f t="shared" si="1"/>
        <v>12</v>
      </c>
      <c r="F19" s="33">
        <v>5</v>
      </c>
    </row>
    <row r="20" spans="1:6" x14ac:dyDescent="0.3">
      <c r="A20" s="16" t="s">
        <v>13</v>
      </c>
      <c r="B20" s="53">
        <v>9</v>
      </c>
      <c r="C20" s="53"/>
      <c r="D20" s="53"/>
      <c r="E20" s="54">
        <f>SUM(B20:D20)</f>
        <v>9</v>
      </c>
      <c r="F20" s="33">
        <v>6</v>
      </c>
    </row>
    <row r="21" spans="1:6" x14ac:dyDescent="0.3">
      <c r="A21" s="39" t="s">
        <v>15</v>
      </c>
      <c r="B21" s="40">
        <v>7</v>
      </c>
      <c r="C21" s="40"/>
      <c r="D21" s="40"/>
      <c r="E21" s="30">
        <v>7</v>
      </c>
      <c r="F21" s="33">
        <v>7</v>
      </c>
    </row>
    <row r="22" spans="1:6" x14ac:dyDescent="0.3">
      <c r="A22" s="6" t="s">
        <v>20</v>
      </c>
      <c r="B22" s="1"/>
      <c r="C22" s="1">
        <v>9</v>
      </c>
      <c r="D22" s="1"/>
      <c r="E22" s="30">
        <f t="shared" si="1"/>
        <v>9</v>
      </c>
      <c r="F22" s="33">
        <v>8</v>
      </c>
    </row>
    <row r="23" spans="1:6" x14ac:dyDescent="0.3">
      <c r="A23" s="13" t="s">
        <v>18</v>
      </c>
      <c r="B23" s="14">
        <v>4</v>
      </c>
      <c r="C23" s="14"/>
      <c r="D23" s="14"/>
      <c r="E23" s="31">
        <f>SUM(B23:D23)</f>
        <v>4</v>
      </c>
      <c r="F23" s="33">
        <v>9</v>
      </c>
    </row>
    <row r="24" spans="1:6" x14ac:dyDescent="0.3">
      <c r="A24" s="35" t="s">
        <v>86</v>
      </c>
      <c r="B24" s="1"/>
      <c r="C24" s="1"/>
      <c r="D24" s="1">
        <v>5</v>
      </c>
      <c r="E24" s="23"/>
      <c r="F24" s="22"/>
    </row>
    <row r="25" spans="1:6" x14ac:dyDescent="0.3">
      <c r="A25" s="35" t="s">
        <v>87</v>
      </c>
      <c r="B25" s="1"/>
      <c r="C25" s="1"/>
      <c r="D25" s="1">
        <v>4</v>
      </c>
      <c r="E25" s="23"/>
      <c r="F25" s="22"/>
    </row>
    <row r="26" spans="1:6" x14ac:dyDescent="0.3">
      <c r="A26" s="35" t="s">
        <v>85</v>
      </c>
      <c r="B26" s="1"/>
      <c r="C26" s="1"/>
      <c r="D26" s="1">
        <v>8</v>
      </c>
      <c r="E26" s="23"/>
      <c r="F26" s="22"/>
    </row>
    <row r="27" spans="1:6" ht="15" thickBot="1" x14ac:dyDescent="0.35">
      <c r="A27" s="3"/>
      <c r="B27" s="4"/>
      <c r="C27" s="4"/>
      <c r="D27" s="4"/>
      <c r="E27" s="4"/>
    </row>
    <row r="28" spans="1:6" ht="15.6" thickTop="1" thickBot="1" x14ac:dyDescent="0.35">
      <c r="A28" s="9" t="s">
        <v>21</v>
      </c>
      <c r="B28" s="9" t="s">
        <v>7</v>
      </c>
      <c r="C28" s="9" t="s">
        <v>8</v>
      </c>
      <c r="D28" s="9" t="s">
        <v>9</v>
      </c>
      <c r="E28" s="9" t="s">
        <v>10</v>
      </c>
      <c r="F28" s="32" t="s">
        <v>84</v>
      </c>
    </row>
    <row r="29" spans="1:6" ht="15.6" thickTop="1" thickBot="1" x14ac:dyDescent="0.35">
      <c r="A29" s="12" t="s">
        <v>23</v>
      </c>
      <c r="B29" s="1">
        <v>9</v>
      </c>
      <c r="C29" s="1">
        <v>10</v>
      </c>
      <c r="D29" s="1">
        <v>10</v>
      </c>
      <c r="E29" s="18">
        <f>SUM(B29:D29)</f>
        <v>29</v>
      </c>
      <c r="F29" s="33">
        <v>1</v>
      </c>
    </row>
    <row r="30" spans="1:6" x14ac:dyDescent="0.3">
      <c r="A30" s="10" t="s">
        <v>22</v>
      </c>
      <c r="B30" s="11">
        <v>10</v>
      </c>
      <c r="C30" s="11">
        <v>9</v>
      </c>
      <c r="D30" s="11">
        <v>9</v>
      </c>
      <c r="E30" s="5">
        <f>SUM(B30:D30)</f>
        <v>28</v>
      </c>
      <c r="F30" s="33">
        <v>2</v>
      </c>
    </row>
    <row r="31" spans="1:6" x14ac:dyDescent="0.3">
      <c r="A31" s="12" t="s">
        <v>24</v>
      </c>
      <c r="B31" s="1">
        <v>8</v>
      </c>
      <c r="C31" s="1">
        <v>8</v>
      </c>
      <c r="D31" s="1">
        <v>8</v>
      </c>
      <c r="E31" s="18">
        <f>SUM(B31:D31)</f>
        <v>24</v>
      </c>
      <c r="F31" s="33">
        <v>3</v>
      </c>
    </row>
    <row r="32" spans="1:6" x14ac:dyDescent="0.3">
      <c r="A32" s="34" t="s">
        <v>25</v>
      </c>
      <c r="B32" s="14"/>
      <c r="C32" s="14">
        <v>7</v>
      </c>
      <c r="D32" s="14"/>
      <c r="E32" s="20">
        <f>SUM(B32:D32)</f>
        <v>7</v>
      </c>
      <c r="F32" s="33">
        <v>4</v>
      </c>
    </row>
    <row r="33" spans="1:6" x14ac:dyDescent="0.3">
      <c r="A33" s="52" t="s">
        <v>92</v>
      </c>
      <c r="B33" s="1"/>
      <c r="C33" s="1"/>
      <c r="D33" s="1">
        <v>4</v>
      </c>
      <c r="E33" s="23">
        <v>4</v>
      </c>
      <c r="F33" s="33">
        <v>5</v>
      </c>
    </row>
    <row r="34" spans="1:6" x14ac:dyDescent="0.3">
      <c r="A34" s="35" t="s">
        <v>89</v>
      </c>
      <c r="B34" s="1"/>
      <c r="C34" s="1"/>
      <c r="D34" s="1">
        <v>7</v>
      </c>
      <c r="E34" s="23"/>
      <c r="F34" s="38"/>
    </row>
    <row r="35" spans="1:6" x14ac:dyDescent="0.3">
      <c r="A35" s="36" t="s">
        <v>90</v>
      </c>
      <c r="B35" s="1"/>
      <c r="C35" s="1"/>
      <c r="D35" s="1">
        <v>6</v>
      </c>
      <c r="E35" s="23"/>
      <c r="F35" s="38"/>
    </row>
    <row r="36" spans="1:6" x14ac:dyDescent="0.3">
      <c r="A36" s="36" t="s">
        <v>91</v>
      </c>
      <c r="B36" s="1"/>
      <c r="C36" s="1"/>
      <c r="D36" s="1">
        <v>5</v>
      </c>
      <c r="E36" s="23"/>
      <c r="F36" s="38"/>
    </row>
    <row r="37" spans="1:6" ht="15" thickBot="1" x14ac:dyDescent="0.35">
      <c r="A37" s="3"/>
      <c r="B37" s="4"/>
      <c r="C37" s="4"/>
      <c r="D37" s="4"/>
      <c r="E37" s="4"/>
      <c r="F37" s="37"/>
    </row>
    <row r="38" spans="1:6" ht="15.6" thickTop="1" thickBot="1" x14ac:dyDescent="0.35">
      <c r="A38" s="9" t="s">
        <v>26</v>
      </c>
      <c r="B38" s="9" t="s">
        <v>7</v>
      </c>
      <c r="C38" s="9" t="s">
        <v>8</v>
      </c>
      <c r="D38" s="9" t="s">
        <v>9</v>
      </c>
      <c r="E38" s="9" t="s">
        <v>10</v>
      </c>
      <c r="F38" s="32" t="s">
        <v>84</v>
      </c>
    </row>
    <row r="39" spans="1:6" ht="15" thickTop="1" x14ac:dyDescent="0.3">
      <c r="A39" s="6" t="s">
        <v>27</v>
      </c>
      <c r="B39" s="1">
        <v>10</v>
      </c>
      <c r="C39" s="1">
        <v>10</v>
      </c>
      <c r="D39" s="1">
        <v>10</v>
      </c>
      <c r="E39" s="18">
        <f t="shared" ref="E39:E49" si="2">SUM(B39:D39)</f>
        <v>30</v>
      </c>
      <c r="F39" s="33">
        <v>1</v>
      </c>
    </row>
    <row r="40" spans="1:6" x14ac:dyDescent="0.3">
      <c r="A40" s="6" t="s">
        <v>30</v>
      </c>
      <c r="B40" s="1">
        <v>7</v>
      </c>
      <c r="C40" s="1">
        <v>8</v>
      </c>
      <c r="D40" s="1">
        <v>8</v>
      </c>
      <c r="E40" s="18">
        <f>SUM(B40:D40)</f>
        <v>23</v>
      </c>
      <c r="F40" s="33">
        <v>2</v>
      </c>
    </row>
    <row r="41" spans="1:6" x14ac:dyDescent="0.3">
      <c r="A41" s="6" t="s">
        <v>28</v>
      </c>
      <c r="B41" s="1">
        <v>9</v>
      </c>
      <c r="C41" s="1">
        <v>7</v>
      </c>
      <c r="D41" s="1">
        <v>6</v>
      </c>
      <c r="E41" s="18">
        <f t="shared" si="2"/>
        <v>22</v>
      </c>
      <c r="F41" s="33">
        <v>3</v>
      </c>
    </row>
    <row r="42" spans="1:6" x14ac:dyDescent="0.3">
      <c r="A42" s="6" t="s">
        <v>31</v>
      </c>
      <c r="B42" s="1">
        <v>6</v>
      </c>
      <c r="C42" s="1">
        <v>9</v>
      </c>
      <c r="D42" s="1">
        <v>7</v>
      </c>
      <c r="E42" s="18">
        <f t="shared" si="2"/>
        <v>22</v>
      </c>
      <c r="F42" s="33">
        <v>4</v>
      </c>
    </row>
    <row r="43" spans="1:6" x14ac:dyDescent="0.3">
      <c r="A43" s="6" t="s">
        <v>33</v>
      </c>
      <c r="B43" s="1">
        <v>4</v>
      </c>
      <c r="C43" s="1">
        <v>6</v>
      </c>
      <c r="D43" s="1">
        <v>5</v>
      </c>
      <c r="E43" s="18">
        <f t="shared" si="2"/>
        <v>15</v>
      </c>
      <c r="F43" s="33">
        <v>5</v>
      </c>
    </row>
    <row r="44" spans="1:6" ht="13.2" customHeight="1" x14ac:dyDescent="0.3">
      <c r="A44" s="6" t="s">
        <v>29</v>
      </c>
      <c r="B44" s="1">
        <v>8</v>
      </c>
      <c r="C44" s="1"/>
      <c r="D44" s="1"/>
      <c r="E44" s="18">
        <f t="shared" si="2"/>
        <v>8</v>
      </c>
      <c r="F44" s="33">
        <v>6</v>
      </c>
    </row>
    <row r="45" spans="1:6" x14ac:dyDescent="0.3">
      <c r="A45" s="6" t="s">
        <v>32</v>
      </c>
      <c r="B45" s="1">
        <v>5</v>
      </c>
      <c r="C45" s="1"/>
      <c r="D45" s="1"/>
      <c r="E45" s="18">
        <f t="shared" si="2"/>
        <v>5</v>
      </c>
      <c r="F45" s="33">
        <v>7</v>
      </c>
    </row>
    <row r="46" spans="1:6" x14ac:dyDescent="0.3">
      <c r="A46" s="16" t="s">
        <v>15</v>
      </c>
      <c r="B46" s="1"/>
      <c r="C46" s="1">
        <v>5</v>
      </c>
      <c r="D46" s="1">
        <v>4</v>
      </c>
      <c r="E46" s="18">
        <f t="shared" si="2"/>
        <v>9</v>
      </c>
      <c r="F46" s="33">
        <v>8</v>
      </c>
    </row>
    <row r="47" spans="1:6" x14ac:dyDescent="0.3">
      <c r="A47" s="41" t="s">
        <v>95</v>
      </c>
      <c r="B47" s="14"/>
      <c r="C47" s="14"/>
      <c r="D47" s="14">
        <v>3</v>
      </c>
      <c r="E47" s="20">
        <v>3</v>
      </c>
      <c r="F47" s="33">
        <v>9</v>
      </c>
    </row>
    <row r="48" spans="1:6" x14ac:dyDescent="0.3">
      <c r="A48" s="13" t="s">
        <v>35</v>
      </c>
      <c r="B48" s="14"/>
      <c r="C48" s="14">
        <v>4</v>
      </c>
      <c r="D48" s="14">
        <v>2</v>
      </c>
      <c r="E48" s="20">
        <f t="shared" si="2"/>
        <v>6</v>
      </c>
      <c r="F48" s="33">
        <v>10</v>
      </c>
    </row>
    <row r="49" spans="1:6" x14ac:dyDescent="0.3">
      <c r="A49" s="13" t="s">
        <v>34</v>
      </c>
      <c r="B49" s="14">
        <v>3</v>
      </c>
      <c r="C49" s="14"/>
      <c r="D49" s="14"/>
      <c r="E49" s="20">
        <f t="shared" si="2"/>
        <v>3</v>
      </c>
      <c r="F49" s="33">
        <v>11</v>
      </c>
    </row>
    <row r="50" spans="1:6" x14ac:dyDescent="0.3">
      <c r="A50" s="50" t="s">
        <v>94</v>
      </c>
      <c r="B50" s="1"/>
      <c r="C50" s="1"/>
      <c r="D50" s="1">
        <v>9</v>
      </c>
      <c r="E50" s="23">
        <v>9</v>
      </c>
      <c r="F50" s="38"/>
    </row>
    <row r="51" spans="1:6" ht="15" thickBot="1" x14ac:dyDescent="0.35">
      <c r="A51" s="3"/>
      <c r="B51" s="4"/>
      <c r="C51" s="4"/>
      <c r="D51" s="4"/>
      <c r="E51" s="4"/>
    </row>
    <row r="52" spans="1:6" ht="15.6" thickTop="1" thickBot="1" x14ac:dyDescent="0.35">
      <c r="A52" s="9" t="s">
        <v>36</v>
      </c>
      <c r="B52" s="9" t="s">
        <v>7</v>
      </c>
      <c r="C52" s="9" t="s">
        <v>8</v>
      </c>
      <c r="D52" s="9" t="s">
        <v>9</v>
      </c>
      <c r="E52" s="9" t="s">
        <v>10</v>
      </c>
      <c r="F52" s="32" t="s">
        <v>84</v>
      </c>
    </row>
    <row r="53" spans="1:6" ht="15" thickTop="1" x14ac:dyDescent="0.3">
      <c r="A53" s="17" t="s">
        <v>37</v>
      </c>
      <c r="B53" s="11">
        <v>10</v>
      </c>
      <c r="C53" s="11">
        <v>10</v>
      </c>
      <c r="D53" s="11">
        <v>10</v>
      </c>
      <c r="E53" s="5">
        <f t="shared" ref="E53:E56" si="3">SUM(B53:D53)</f>
        <v>30</v>
      </c>
      <c r="F53" s="33">
        <v>1</v>
      </c>
    </row>
    <row r="54" spans="1:6" x14ac:dyDescent="0.3">
      <c r="A54" s="6" t="s">
        <v>38</v>
      </c>
      <c r="B54" s="1">
        <v>9</v>
      </c>
      <c r="C54" s="1">
        <v>9</v>
      </c>
      <c r="D54" s="1">
        <v>9</v>
      </c>
      <c r="E54" s="18">
        <f t="shared" si="3"/>
        <v>27</v>
      </c>
      <c r="F54" s="33">
        <v>2</v>
      </c>
    </row>
    <row r="55" spans="1:6" x14ac:dyDescent="0.3">
      <c r="A55" s="16" t="s">
        <v>40</v>
      </c>
      <c r="B55" s="1">
        <v>7</v>
      </c>
      <c r="C55" s="1">
        <v>8</v>
      </c>
      <c r="D55" s="1"/>
      <c r="E55" s="18">
        <f t="shared" si="3"/>
        <v>15</v>
      </c>
      <c r="F55" s="33">
        <v>3</v>
      </c>
    </row>
    <row r="56" spans="1:6" x14ac:dyDescent="0.3">
      <c r="A56" s="6" t="s">
        <v>41</v>
      </c>
      <c r="B56" s="1">
        <v>6</v>
      </c>
      <c r="C56" s="1"/>
      <c r="D56" s="1">
        <v>8</v>
      </c>
      <c r="E56" s="18">
        <f t="shared" si="3"/>
        <v>14</v>
      </c>
      <c r="F56" s="33">
        <v>4</v>
      </c>
    </row>
    <row r="57" spans="1:6" ht="13.8" customHeight="1" x14ac:dyDescent="0.3">
      <c r="A57" s="6" t="s">
        <v>39</v>
      </c>
      <c r="B57" s="1">
        <v>8</v>
      </c>
      <c r="C57" s="1"/>
      <c r="D57" s="1"/>
      <c r="E57" s="18">
        <f>SUM(B57:D57)</f>
        <v>8</v>
      </c>
      <c r="F57" s="33">
        <v>5</v>
      </c>
    </row>
    <row r="58" spans="1:6" x14ac:dyDescent="0.3">
      <c r="A58" s="13" t="s">
        <v>42</v>
      </c>
      <c r="B58" s="14">
        <v>5</v>
      </c>
      <c r="C58" s="14"/>
      <c r="D58" s="14"/>
      <c r="E58" s="20">
        <f>SUM(B58:D58)</f>
        <v>5</v>
      </c>
      <c r="F58" s="42">
        <v>8</v>
      </c>
    </row>
    <row r="59" spans="1:6" x14ac:dyDescent="0.3">
      <c r="A59" s="35" t="s">
        <v>96</v>
      </c>
      <c r="B59" s="1"/>
      <c r="C59" s="1"/>
      <c r="D59" s="1">
        <v>7</v>
      </c>
      <c r="E59" s="23">
        <v>7</v>
      </c>
      <c r="F59" s="38"/>
    </row>
    <row r="60" spans="1:6" x14ac:dyDescent="0.3">
      <c r="A60" s="36" t="s">
        <v>97</v>
      </c>
      <c r="B60" s="38"/>
      <c r="C60" s="38"/>
      <c r="D60" s="38">
        <v>6</v>
      </c>
      <c r="E60" s="23">
        <v>6</v>
      </c>
      <c r="F60" s="38"/>
    </row>
    <row r="61" spans="1:6" ht="15" thickBot="1" x14ac:dyDescent="0.35">
      <c r="A61" s="3"/>
      <c r="B61" s="4"/>
      <c r="C61" s="4"/>
      <c r="D61" s="4"/>
      <c r="E61" s="4"/>
    </row>
    <row r="62" spans="1:6" ht="15.6" thickTop="1" thickBot="1" x14ac:dyDescent="0.35">
      <c r="A62" s="9" t="s">
        <v>44</v>
      </c>
      <c r="B62" s="9" t="s">
        <v>7</v>
      </c>
      <c r="C62" s="9" t="s">
        <v>8</v>
      </c>
      <c r="D62" s="9" t="s">
        <v>9</v>
      </c>
      <c r="E62" s="9" t="s">
        <v>10</v>
      </c>
      <c r="F62" s="32" t="s">
        <v>84</v>
      </c>
    </row>
    <row r="63" spans="1:6" ht="15" thickTop="1" x14ac:dyDescent="0.3">
      <c r="A63" s="17" t="s">
        <v>45</v>
      </c>
      <c r="B63" s="11">
        <v>10</v>
      </c>
      <c r="C63" s="11">
        <v>10</v>
      </c>
      <c r="D63" s="11">
        <v>10</v>
      </c>
      <c r="E63" s="5">
        <f>SUM(B63:D63)</f>
        <v>30</v>
      </c>
      <c r="F63" s="33">
        <v>1</v>
      </c>
    </row>
    <row r="64" spans="1:6" ht="15" thickBot="1" x14ac:dyDescent="0.35">
      <c r="A64" s="7" t="s">
        <v>47</v>
      </c>
      <c r="B64" s="8">
        <v>8</v>
      </c>
      <c r="C64" s="8">
        <v>8</v>
      </c>
      <c r="D64" s="8"/>
      <c r="E64" s="19">
        <f>SUM(B64:D64)</f>
        <v>16</v>
      </c>
      <c r="F64" s="33">
        <v>2</v>
      </c>
    </row>
    <row r="65" spans="1:6" x14ac:dyDescent="0.3">
      <c r="A65" s="13" t="s">
        <v>98</v>
      </c>
      <c r="B65" s="44"/>
      <c r="C65" s="44"/>
      <c r="D65" s="14">
        <v>9</v>
      </c>
      <c r="E65" s="20">
        <v>9</v>
      </c>
      <c r="F65" s="33">
        <v>3</v>
      </c>
    </row>
    <row r="66" spans="1:6" ht="15" thickBot="1" x14ac:dyDescent="0.35">
      <c r="A66" s="15" t="s">
        <v>46</v>
      </c>
      <c r="B66" s="43">
        <v>9</v>
      </c>
      <c r="C66" s="43">
        <v>9</v>
      </c>
      <c r="D66" s="1"/>
      <c r="E66" s="18">
        <f>SUM(B66:D66)</f>
        <v>18</v>
      </c>
      <c r="F66" s="33"/>
    </row>
    <row r="67" spans="1:6" x14ac:dyDescent="0.3">
      <c r="A67" s="56" t="s">
        <v>80</v>
      </c>
      <c r="B67" s="56"/>
      <c r="C67" s="56"/>
      <c r="D67" s="56"/>
      <c r="E67" s="56"/>
    </row>
    <row r="68" spans="1:6" ht="15" thickBot="1" x14ac:dyDescent="0.35">
      <c r="A68" s="3"/>
      <c r="B68" s="4"/>
      <c r="C68" s="4"/>
      <c r="D68" s="4"/>
      <c r="E68" s="4"/>
    </row>
    <row r="69" spans="1:6" ht="15.6" thickTop="1" thickBot="1" x14ac:dyDescent="0.35">
      <c r="A69" s="9" t="s">
        <v>48</v>
      </c>
      <c r="B69" s="9" t="s">
        <v>7</v>
      </c>
      <c r="C69" s="9" t="s">
        <v>8</v>
      </c>
      <c r="D69" s="9" t="s">
        <v>9</v>
      </c>
      <c r="E69" s="9" t="s">
        <v>10</v>
      </c>
      <c r="F69" s="32" t="s">
        <v>84</v>
      </c>
    </row>
    <row r="70" spans="1:6" ht="15" thickTop="1" x14ac:dyDescent="0.3">
      <c r="A70" s="17" t="s">
        <v>49</v>
      </c>
      <c r="B70" s="11">
        <v>10</v>
      </c>
      <c r="C70" s="11">
        <v>10</v>
      </c>
      <c r="D70" s="11">
        <v>10</v>
      </c>
      <c r="E70" s="5">
        <f t="shared" ref="E70:E77" si="4">SUM(B70:D70)</f>
        <v>30</v>
      </c>
      <c r="F70" s="33">
        <v>1</v>
      </c>
    </row>
    <row r="71" spans="1:6" x14ac:dyDescent="0.3">
      <c r="A71" s="6" t="s">
        <v>50</v>
      </c>
      <c r="B71" s="1">
        <v>9</v>
      </c>
      <c r="C71" s="1">
        <v>9</v>
      </c>
      <c r="D71" s="1">
        <v>9</v>
      </c>
      <c r="E71" s="18">
        <f t="shared" si="4"/>
        <v>27</v>
      </c>
      <c r="F71" s="33">
        <v>2</v>
      </c>
    </row>
    <row r="72" spans="1:6" x14ac:dyDescent="0.3">
      <c r="A72" s="6" t="s">
        <v>51</v>
      </c>
      <c r="B72" s="1">
        <v>8</v>
      </c>
      <c r="C72" s="1">
        <v>8</v>
      </c>
      <c r="D72" s="1">
        <v>8</v>
      </c>
      <c r="E72" s="18">
        <f t="shared" si="4"/>
        <v>24</v>
      </c>
      <c r="F72" s="33">
        <v>3</v>
      </c>
    </row>
    <row r="73" spans="1:6" x14ac:dyDescent="0.3">
      <c r="A73" s="6" t="s">
        <v>54</v>
      </c>
      <c r="B73" s="1">
        <v>5</v>
      </c>
      <c r="C73" s="1"/>
      <c r="D73" s="1">
        <v>6</v>
      </c>
      <c r="E73" s="18">
        <f>SUM(B73:D73)</f>
        <v>11</v>
      </c>
      <c r="F73" s="33">
        <v>4</v>
      </c>
    </row>
    <row r="74" spans="1:6" x14ac:dyDescent="0.3">
      <c r="A74" s="13" t="s">
        <v>92</v>
      </c>
      <c r="B74" s="14"/>
      <c r="C74" s="14"/>
      <c r="D74" s="14">
        <v>7</v>
      </c>
      <c r="E74" s="20">
        <v>7</v>
      </c>
      <c r="F74" s="33">
        <v>5</v>
      </c>
    </row>
    <row r="75" spans="1:6" x14ac:dyDescent="0.3">
      <c r="A75" s="6" t="s">
        <v>52</v>
      </c>
      <c r="B75" s="1">
        <v>7</v>
      </c>
      <c r="C75" s="1"/>
      <c r="D75" s="1"/>
      <c r="E75" s="18">
        <f t="shared" si="4"/>
        <v>7</v>
      </c>
      <c r="F75" s="33">
        <v>6</v>
      </c>
    </row>
    <row r="76" spans="1:6" x14ac:dyDescent="0.3">
      <c r="A76" s="6" t="s">
        <v>53</v>
      </c>
      <c r="B76" s="1">
        <v>6</v>
      </c>
      <c r="C76" s="1"/>
      <c r="D76" s="1"/>
      <c r="E76" s="18">
        <f t="shared" si="4"/>
        <v>6</v>
      </c>
      <c r="F76" s="33">
        <v>7</v>
      </c>
    </row>
    <row r="77" spans="1:6" ht="15" thickBot="1" x14ac:dyDescent="0.35">
      <c r="A77" s="7" t="s">
        <v>55</v>
      </c>
      <c r="B77" s="8">
        <v>4</v>
      </c>
      <c r="C77" s="8"/>
      <c r="D77" s="8"/>
      <c r="E77" s="19">
        <f t="shared" si="4"/>
        <v>4</v>
      </c>
      <c r="F77" s="33">
        <v>8</v>
      </c>
    </row>
    <row r="78" spans="1:6" ht="15" thickBot="1" x14ac:dyDescent="0.35">
      <c r="A78" s="3"/>
      <c r="B78" s="4"/>
      <c r="C78" s="4"/>
      <c r="D78" s="4"/>
      <c r="E78" s="4"/>
    </row>
    <row r="79" spans="1:6" ht="15.6" thickTop="1" thickBot="1" x14ac:dyDescent="0.35">
      <c r="A79" s="9" t="s">
        <v>56</v>
      </c>
      <c r="B79" s="9" t="s">
        <v>7</v>
      </c>
      <c r="C79" s="9" t="s">
        <v>8</v>
      </c>
      <c r="D79" s="9" t="s">
        <v>9</v>
      </c>
      <c r="E79" s="9" t="s">
        <v>10</v>
      </c>
      <c r="F79" s="32" t="s">
        <v>84</v>
      </c>
    </row>
    <row r="80" spans="1:6" ht="15" thickTop="1" x14ac:dyDescent="0.3">
      <c r="A80" s="17" t="s">
        <v>57</v>
      </c>
      <c r="B80" s="11">
        <v>10</v>
      </c>
      <c r="C80" s="11">
        <v>8</v>
      </c>
      <c r="D80" s="11">
        <v>10</v>
      </c>
      <c r="E80" s="5">
        <f t="shared" ref="E80:E89" si="5">SUM(B80:D80)</f>
        <v>28</v>
      </c>
      <c r="F80" s="33">
        <v>1</v>
      </c>
    </row>
    <row r="81" spans="1:6" x14ac:dyDescent="0.3">
      <c r="A81" s="6" t="s">
        <v>60</v>
      </c>
      <c r="B81" s="1">
        <v>7</v>
      </c>
      <c r="C81" s="1">
        <v>5</v>
      </c>
      <c r="D81" s="1">
        <v>7</v>
      </c>
      <c r="E81" s="18">
        <f t="shared" si="5"/>
        <v>19</v>
      </c>
      <c r="F81" s="33">
        <v>2</v>
      </c>
    </row>
    <row r="82" spans="1:6" ht="15" thickBot="1" x14ac:dyDescent="0.35">
      <c r="A82" s="7" t="s">
        <v>66</v>
      </c>
      <c r="B82" s="8"/>
      <c r="C82" s="8">
        <v>6</v>
      </c>
      <c r="D82" s="8">
        <v>8</v>
      </c>
      <c r="E82" s="19">
        <f>SUM(B82:D82)</f>
        <v>14</v>
      </c>
      <c r="F82" s="33">
        <v>3</v>
      </c>
    </row>
    <row r="83" spans="1:6" x14ac:dyDescent="0.3">
      <c r="A83" s="13" t="s">
        <v>59</v>
      </c>
      <c r="B83" s="14">
        <v>8</v>
      </c>
      <c r="C83" s="14"/>
      <c r="D83" s="14">
        <v>6</v>
      </c>
      <c r="E83" s="20">
        <f>SUM(B83:D83)</f>
        <v>14</v>
      </c>
      <c r="F83" s="33">
        <v>4</v>
      </c>
    </row>
    <row r="84" spans="1:6" x14ac:dyDescent="0.3">
      <c r="A84" s="6" t="s">
        <v>63</v>
      </c>
      <c r="B84" s="1"/>
      <c r="C84" s="1">
        <v>10</v>
      </c>
      <c r="D84" s="1"/>
      <c r="E84" s="18">
        <f t="shared" si="5"/>
        <v>10</v>
      </c>
      <c r="F84" s="33">
        <v>5</v>
      </c>
    </row>
    <row r="85" spans="1:6" x14ac:dyDescent="0.3">
      <c r="A85" s="6" t="s">
        <v>58</v>
      </c>
      <c r="B85" s="1">
        <v>9</v>
      </c>
      <c r="C85" s="1"/>
      <c r="D85" s="1"/>
      <c r="E85" s="18">
        <f t="shared" si="5"/>
        <v>9</v>
      </c>
      <c r="F85" s="33">
        <v>6</v>
      </c>
    </row>
    <row r="86" spans="1:6" x14ac:dyDescent="0.3">
      <c r="A86" s="6" t="s">
        <v>62</v>
      </c>
      <c r="B86" s="1">
        <v>5</v>
      </c>
      <c r="C86" s="1">
        <v>4</v>
      </c>
      <c r="D86" s="1"/>
      <c r="E86" s="18">
        <f t="shared" si="5"/>
        <v>9</v>
      </c>
      <c r="F86" s="33">
        <v>7</v>
      </c>
    </row>
    <row r="87" spans="1:6" x14ac:dyDescent="0.3">
      <c r="A87" s="6" t="s">
        <v>64</v>
      </c>
      <c r="B87" s="1"/>
      <c r="C87" s="1">
        <v>9</v>
      </c>
      <c r="D87" s="1"/>
      <c r="E87" s="18">
        <f t="shared" si="5"/>
        <v>9</v>
      </c>
      <c r="F87" s="33">
        <v>8</v>
      </c>
    </row>
    <row r="88" spans="1:6" x14ac:dyDescent="0.3">
      <c r="A88" s="13" t="s">
        <v>65</v>
      </c>
      <c r="B88" s="14"/>
      <c r="C88" s="14">
        <v>7</v>
      </c>
      <c r="D88" s="14"/>
      <c r="E88" s="20">
        <f t="shared" si="5"/>
        <v>7</v>
      </c>
      <c r="F88" s="33">
        <v>9</v>
      </c>
    </row>
    <row r="89" spans="1:6" x14ac:dyDescent="0.3">
      <c r="A89" s="13" t="s">
        <v>61</v>
      </c>
      <c r="B89" s="14">
        <v>6</v>
      </c>
      <c r="C89" s="14"/>
      <c r="D89" s="14"/>
      <c r="E89" s="20">
        <f t="shared" si="5"/>
        <v>6</v>
      </c>
      <c r="F89" s="33">
        <v>10</v>
      </c>
    </row>
    <row r="90" spans="1:6" x14ac:dyDescent="0.3">
      <c r="A90" s="35" t="s">
        <v>99</v>
      </c>
      <c r="B90" s="1"/>
      <c r="C90" s="1"/>
      <c r="D90" s="1">
        <v>9</v>
      </c>
      <c r="E90" s="23"/>
      <c r="F90" s="38"/>
    </row>
    <row r="91" spans="1:6" ht="15" thickBot="1" x14ac:dyDescent="0.35">
      <c r="A91" s="3"/>
      <c r="B91" s="4"/>
      <c r="C91" s="4"/>
      <c r="D91" s="4"/>
      <c r="E91" s="4"/>
    </row>
    <row r="92" spans="1:6" ht="15.6" thickTop="1" thickBot="1" x14ac:dyDescent="0.35">
      <c r="A92" s="9" t="s">
        <v>67</v>
      </c>
      <c r="B92" s="9" t="s">
        <v>7</v>
      </c>
      <c r="C92" s="9" t="s">
        <v>8</v>
      </c>
      <c r="D92" s="9" t="s">
        <v>9</v>
      </c>
      <c r="E92" s="9" t="s">
        <v>10</v>
      </c>
      <c r="F92" s="32" t="s">
        <v>84</v>
      </c>
    </row>
    <row r="93" spans="1:6" ht="15" thickTop="1" x14ac:dyDescent="0.3">
      <c r="A93" s="17" t="s">
        <v>68</v>
      </c>
      <c r="B93" s="11">
        <v>10</v>
      </c>
      <c r="C93" s="11">
        <v>9</v>
      </c>
      <c r="D93" s="11">
        <v>6</v>
      </c>
      <c r="E93" s="5">
        <f t="shared" ref="E93:E100" si="6">SUM(B93:D93)</f>
        <v>25</v>
      </c>
      <c r="F93" s="33">
        <v>1</v>
      </c>
    </row>
    <row r="94" spans="1:6" x14ac:dyDescent="0.3">
      <c r="A94" s="6" t="s">
        <v>70</v>
      </c>
      <c r="B94" s="1"/>
      <c r="C94" s="1">
        <v>10</v>
      </c>
      <c r="D94" s="1">
        <v>8</v>
      </c>
      <c r="E94" s="18">
        <f t="shared" si="6"/>
        <v>18</v>
      </c>
      <c r="F94" s="33">
        <v>2</v>
      </c>
    </row>
    <row r="95" spans="1:6" x14ac:dyDescent="0.3">
      <c r="A95" s="6" t="s">
        <v>58</v>
      </c>
      <c r="B95" s="1"/>
      <c r="C95" s="1">
        <v>7</v>
      </c>
      <c r="D95" s="1">
        <v>9</v>
      </c>
      <c r="E95" s="18">
        <f>SUM(B95:D95)</f>
        <v>16</v>
      </c>
      <c r="F95" s="33">
        <v>3</v>
      </c>
    </row>
    <row r="96" spans="1:6" x14ac:dyDescent="0.3">
      <c r="A96" s="6" t="s">
        <v>71</v>
      </c>
      <c r="B96" s="1"/>
      <c r="C96" s="1">
        <v>8</v>
      </c>
      <c r="D96" s="1">
        <v>7</v>
      </c>
      <c r="E96" s="18">
        <f>SUM(B96:D96)</f>
        <v>15</v>
      </c>
      <c r="F96" s="33">
        <v>4</v>
      </c>
    </row>
    <row r="97" spans="1:6" x14ac:dyDescent="0.3">
      <c r="A97" s="13" t="s">
        <v>100</v>
      </c>
      <c r="B97" s="14"/>
      <c r="C97" s="14"/>
      <c r="D97" s="14">
        <v>10</v>
      </c>
      <c r="E97" s="20">
        <v>10</v>
      </c>
      <c r="F97" s="33">
        <v>5</v>
      </c>
    </row>
    <row r="98" spans="1:6" x14ac:dyDescent="0.3">
      <c r="A98" s="22" t="s">
        <v>73</v>
      </c>
      <c r="B98" s="1"/>
      <c r="C98" s="1">
        <v>5</v>
      </c>
      <c r="D98" s="1">
        <v>4</v>
      </c>
      <c r="E98" s="23">
        <f>SUM(B98:D98)</f>
        <v>9</v>
      </c>
      <c r="F98" s="33">
        <v>6</v>
      </c>
    </row>
    <row r="99" spans="1:6" x14ac:dyDescent="0.3">
      <c r="A99" s="22" t="s">
        <v>69</v>
      </c>
      <c r="B99" s="1">
        <v>9</v>
      </c>
      <c r="C99" s="1"/>
      <c r="D99" s="1"/>
      <c r="E99" s="23">
        <f t="shared" si="6"/>
        <v>9</v>
      </c>
      <c r="F99" s="33">
        <v>7</v>
      </c>
    </row>
    <row r="100" spans="1:6" x14ac:dyDescent="0.3">
      <c r="A100" s="22" t="s">
        <v>72</v>
      </c>
      <c r="B100" s="1"/>
      <c r="C100" s="1">
        <v>6</v>
      </c>
      <c r="D100" s="1"/>
      <c r="E100" s="23">
        <f t="shared" si="6"/>
        <v>6</v>
      </c>
      <c r="F100" s="33">
        <v>8</v>
      </c>
    </row>
    <row r="101" spans="1:6" x14ac:dyDescent="0.3">
      <c r="A101" s="22" t="s">
        <v>101</v>
      </c>
      <c r="B101" s="1"/>
      <c r="C101" s="1"/>
      <c r="D101" s="1">
        <v>5</v>
      </c>
      <c r="E101" s="23">
        <v>5</v>
      </c>
      <c r="F101" s="33">
        <v>9</v>
      </c>
    </row>
    <row r="102" spans="1:6" x14ac:dyDescent="0.3">
      <c r="A102" s="35" t="s">
        <v>102</v>
      </c>
      <c r="B102" s="1"/>
      <c r="C102" s="1"/>
      <c r="D102" s="1">
        <v>3</v>
      </c>
      <c r="E102" s="23">
        <v>3</v>
      </c>
      <c r="F102" s="38"/>
    </row>
    <row r="103" spans="1:6" ht="15" thickBot="1" x14ac:dyDescent="0.35">
      <c r="A103" s="3"/>
      <c r="B103" s="4"/>
      <c r="C103" s="4"/>
      <c r="D103" s="4"/>
      <c r="E103" s="4"/>
    </row>
    <row r="104" spans="1:6" ht="15.6" thickTop="1" thickBot="1" x14ac:dyDescent="0.35">
      <c r="A104" s="9" t="s">
        <v>74</v>
      </c>
      <c r="B104" s="9" t="s">
        <v>7</v>
      </c>
      <c r="C104" s="9" t="s">
        <v>8</v>
      </c>
      <c r="D104" s="9" t="s">
        <v>9</v>
      </c>
      <c r="E104" s="9" t="s">
        <v>10</v>
      </c>
      <c r="F104" s="32" t="s">
        <v>84</v>
      </c>
    </row>
    <row r="105" spans="1:6" ht="15" thickTop="1" x14ac:dyDescent="0.3">
      <c r="A105" s="12" t="s">
        <v>77</v>
      </c>
      <c r="B105" s="1">
        <v>8</v>
      </c>
      <c r="C105" s="1">
        <v>8</v>
      </c>
      <c r="D105" s="1">
        <v>9</v>
      </c>
      <c r="E105" s="18">
        <f>SUM(B105:D105)</f>
        <v>25</v>
      </c>
      <c r="F105" s="33">
        <v>1</v>
      </c>
    </row>
    <row r="106" spans="1:6" ht="15" thickBot="1" x14ac:dyDescent="0.35">
      <c r="A106" s="12" t="s">
        <v>78</v>
      </c>
      <c r="B106" s="1"/>
      <c r="C106" s="1">
        <v>10</v>
      </c>
      <c r="D106" s="1">
        <v>10</v>
      </c>
      <c r="E106" s="18">
        <f>SUM(B106:D106)</f>
        <v>20</v>
      </c>
      <c r="F106" s="33">
        <v>2</v>
      </c>
    </row>
    <row r="107" spans="1:6" x14ac:dyDescent="0.3">
      <c r="A107" s="10" t="s">
        <v>75</v>
      </c>
      <c r="B107" s="11">
        <v>10</v>
      </c>
      <c r="C107" s="11">
        <v>9</v>
      </c>
      <c r="D107" s="11"/>
      <c r="E107" s="5">
        <f>SUM(B107:D107)</f>
        <v>19</v>
      </c>
      <c r="F107" s="33">
        <v>3</v>
      </c>
    </row>
    <row r="108" spans="1:6" x14ac:dyDescent="0.3">
      <c r="A108" s="34" t="s">
        <v>76</v>
      </c>
      <c r="B108" s="14">
        <v>9</v>
      </c>
      <c r="C108" s="14"/>
      <c r="D108" s="14"/>
      <c r="E108" s="20">
        <f>SUM(B108:D108)</f>
        <v>9</v>
      </c>
      <c r="F108" s="33">
        <v>4</v>
      </c>
    </row>
    <row r="109" spans="1:6" x14ac:dyDescent="0.3">
      <c r="A109" s="46" t="s">
        <v>103</v>
      </c>
      <c r="B109" s="1"/>
      <c r="C109" s="1"/>
      <c r="D109" s="1">
        <v>8</v>
      </c>
      <c r="E109" s="23">
        <v>8</v>
      </c>
      <c r="F109" s="45">
        <v>5</v>
      </c>
    </row>
    <row r="110" spans="1:6" x14ac:dyDescent="0.3">
      <c r="A110" s="36" t="s">
        <v>104</v>
      </c>
      <c r="B110" s="38"/>
      <c r="C110" s="38"/>
      <c r="D110" s="38">
        <v>7</v>
      </c>
      <c r="E110" s="48">
        <v>7</v>
      </c>
      <c r="F110" s="49"/>
    </row>
    <row r="111" spans="1:6" x14ac:dyDescent="0.3">
      <c r="A111" s="3"/>
      <c r="B111" s="4"/>
      <c r="C111" s="4"/>
      <c r="D111" s="4"/>
      <c r="E111" s="4"/>
    </row>
    <row r="112" spans="1:6" x14ac:dyDescent="0.3">
      <c r="A112" s="28" t="s">
        <v>88</v>
      </c>
      <c r="B112" s="4"/>
      <c r="C112" s="4"/>
      <c r="D112" s="4"/>
      <c r="E112" s="4"/>
    </row>
    <row r="113" spans="1:5" x14ac:dyDescent="0.3">
      <c r="A113" s="51" t="s">
        <v>105</v>
      </c>
      <c r="B113" s="4"/>
      <c r="C113" s="4"/>
      <c r="D113" s="4"/>
      <c r="E113" s="4"/>
    </row>
    <row r="114" spans="1:5" x14ac:dyDescent="0.3">
      <c r="A114" s="3"/>
      <c r="B114" s="4"/>
      <c r="C114" s="4"/>
      <c r="D114" s="4"/>
      <c r="E114" s="4"/>
    </row>
    <row r="115" spans="1:5" x14ac:dyDescent="0.3">
      <c r="A115" s="3"/>
      <c r="B115" s="4"/>
      <c r="C115" s="4"/>
      <c r="D115" s="4"/>
      <c r="E115" s="4"/>
    </row>
    <row r="116" spans="1:5" x14ac:dyDescent="0.3">
      <c r="A116" s="3"/>
      <c r="B116" s="4"/>
      <c r="C116" s="4"/>
      <c r="D116" s="4"/>
      <c r="E116" s="4"/>
    </row>
    <row r="117" spans="1:5" x14ac:dyDescent="0.3">
      <c r="A117" s="3"/>
      <c r="B117" s="4"/>
      <c r="C117" s="4"/>
      <c r="D117" s="4"/>
      <c r="E117" s="4"/>
    </row>
    <row r="118" spans="1:5" x14ac:dyDescent="0.3">
      <c r="A118" s="3"/>
      <c r="B118" s="4"/>
      <c r="C118" s="4"/>
      <c r="D118" s="4"/>
      <c r="E118" s="4"/>
    </row>
    <row r="119" spans="1:5" x14ac:dyDescent="0.3">
      <c r="A119" s="3"/>
      <c r="B119" s="4"/>
      <c r="C119" s="4"/>
      <c r="D119" s="4"/>
      <c r="E119" s="4"/>
    </row>
    <row r="120" spans="1:5" x14ac:dyDescent="0.3">
      <c r="A120" s="3"/>
      <c r="B120" s="4"/>
      <c r="C120" s="4"/>
      <c r="D120" s="4"/>
      <c r="E120" s="4"/>
    </row>
    <row r="121" spans="1:5" x14ac:dyDescent="0.3">
      <c r="A121" s="3"/>
      <c r="B121" s="4"/>
      <c r="C121" s="4"/>
      <c r="D121" s="4"/>
      <c r="E121" s="4"/>
    </row>
    <row r="122" spans="1:5" x14ac:dyDescent="0.3">
      <c r="A122" s="3"/>
      <c r="B122" s="4"/>
      <c r="C122" s="4"/>
      <c r="D122" s="4"/>
      <c r="E122" s="4"/>
    </row>
    <row r="123" spans="1:5" x14ac:dyDescent="0.3">
      <c r="A123" s="3"/>
      <c r="B123" s="4"/>
      <c r="C123" s="4"/>
      <c r="D123" s="4"/>
      <c r="E123" s="4"/>
    </row>
    <row r="124" spans="1:5" x14ac:dyDescent="0.3">
      <c r="A124" s="3"/>
      <c r="B124" s="4"/>
      <c r="C124" s="4"/>
      <c r="D124" s="4"/>
      <c r="E124" s="4"/>
    </row>
    <row r="125" spans="1:5" x14ac:dyDescent="0.3">
      <c r="A125" s="3"/>
      <c r="B125" s="4"/>
      <c r="C125" s="4"/>
      <c r="D125" s="4"/>
      <c r="E125" s="4"/>
    </row>
    <row r="126" spans="1:5" x14ac:dyDescent="0.3">
      <c r="A126" s="3"/>
      <c r="B126" s="4"/>
      <c r="C126" s="4"/>
      <c r="D126" s="4"/>
      <c r="E126" s="4"/>
    </row>
    <row r="127" spans="1:5" x14ac:dyDescent="0.3">
      <c r="A127" s="3"/>
      <c r="B127" s="4"/>
      <c r="C127" s="4"/>
      <c r="D127" s="4"/>
      <c r="E127" s="4"/>
    </row>
    <row r="128" spans="1:5" x14ac:dyDescent="0.3">
      <c r="A128" s="3"/>
      <c r="B128" s="4"/>
      <c r="C128" s="4"/>
      <c r="D128" s="4"/>
      <c r="E128" s="4"/>
    </row>
    <row r="129" spans="1:5" x14ac:dyDescent="0.3">
      <c r="A129" s="3"/>
      <c r="B129" s="4"/>
      <c r="C129" s="4"/>
      <c r="D129" s="4"/>
      <c r="E129" s="4"/>
    </row>
    <row r="130" spans="1:5" x14ac:dyDescent="0.3">
      <c r="A130" s="3"/>
      <c r="B130" s="4"/>
      <c r="C130" s="4"/>
      <c r="D130" s="4"/>
      <c r="E130" s="4"/>
    </row>
    <row r="131" spans="1:5" x14ac:dyDescent="0.3">
      <c r="A131" s="3"/>
      <c r="B131" s="4"/>
      <c r="C131" s="4"/>
      <c r="D131" s="4"/>
      <c r="E131" s="4"/>
    </row>
    <row r="132" spans="1:5" x14ac:dyDescent="0.3">
      <c r="A132" s="3"/>
      <c r="B132" s="4"/>
      <c r="C132" s="4"/>
      <c r="D132" s="4"/>
      <c r="E132" s="4"/>
    </row>
    <row r="133" spans="1:5" x14ac:dyDescent="0.3">
      <c r="A133" s="3"/>
      <c r="B133" s="4"/>
      <c r="C133" s="4"/>
      <c r="D133" s="4"/>
      <c r="E133" s="4"/>
    </row>
    <row r="134" spans="1:5" x14ac:dyDescent="0.3">
      <c r="A134" s="3"/>
      <c r="B134" s="4"/>
      <c r="C134" s="4"/>
      <c r="D134" s="4"/>
      <c r="E134" s="4"/>
    </row>
    <row r="135" spans="1:5" x14ac:dyDescent="0.3">
      <c r="A135" s="3"/>
      <c r="B135" s="4"/>
      <c r="C135" s="4"/>
      <c r="D135" s="4"/>
      <c r="E135" s="4"/>
    </row>
    <row r="136" spans="1:5" x14ac:dyDescent="0.3">
      <c r="A136" s="3"/>
      <c r="B136" s="4"/>
      <c r="C136" s="4"/>
      <c r="D136" s="4"/>
      <c r="E136" s="4"/>
    </row>
    <row r="137" spans="1:5" x14ac:dyDescent="0.3">
      <c r="A137" s="3"/>
      <c r="B137" s="4"/>
      <c r="C137" s="4"/>
      <c r="D137" s="4"/>
      <c r="E137" s="4"/>
    </row>
    <row r="138" spans="1:5" x14ac:dyDescent="0.3">
      <c r="A138" s="3"/>
      <c r="B138" s="4"/>
      <c r="C138" s="4"/>
      <c r="D138" s="4"/>
      <c r="E138" s="4"/>
    </row>
    <row r="139" spans="1:5" x14ac:dyDescent="0.3">
      <c r="A139" s="3"/>
      <c r="B139" s="4"/>
      <c r="C139" s="4"/>
      <c r="D139" s="4"/>
      <c r="E139" s="4"/>
    </row>
    <row r="140" spans="1:5" x14ac:dyDescent="0.3">
      <c r="A140" s="3"/>
      <c r="B140" s="4"/>
      <c r="C140" s="4"/>
      <c r="D140" s="4"/>
      <c r="E140" s="4"/>
    </row>
    <row r="141" spans="1:5" x14ac:dyDescent="0.3">
      <c r="A141" s="3"/>
      <c r="B141" s="4"/>
      <c r="C141" s="4"/>
      <c r="D141" s="4"/>
      <c r="E141" s="4"/>
    </row>
    <row r="142" spans="1:5" x14ac:dyDescent="0.3">
      <c r="A142" s="3"/>
      <c r="B142" s="4"/>
      <c r="C142" s="4"/>
      <c r="D142" s="4"/>
      <c r="E142" s="4"/>
    </row>
    <row r="143" spans="1:5" x14ac:dyDescent="0.3">
      <c r="A143" s="3"/>
      <c r="B143" s="4"/>
      <c r="C143" s="4"/>
      <c r="D143" s="4"/>
      <c r="E143" s="4"/>
    </row>
    <row r="144" spans="1:5" x14ac:dyDescent="0.3">
      <c r="A144" s="3"/>
      <c r="B144" s="4"/>
      <c r="C144" s="4"/>
      <c r="D144" s="4"/>
      <c r="E144" s="4"/>
    </row>
    <row r="145" spans="1:5" x14ac:dyDescent="0.3">
      <c r="A145" s="3"/>
      <c r="B145" s="4"/>
      <c r="C145" s="4"/>
      <c r="D145" s="4"/>
      <c r="E145" s="4"/>
    </row>
    <row r="146" spans="1:5" x14ac:dyDescent="0.3">
      <c r="A146" s="3"/>
      <c r="B146" s="4"/>
      <c r="C146" s="4"/>
      <c r="D146" s="4"/>
      <c r="E146" s="4"/>
    </row>
    <row r="147" spans="1:5" x14ac:dyDescent="0.3">
      <c r="A147" s="3"/>
      <c r="B147" s="4"/>
      <c r="C147" s="4"/>
      <c r="D147" s="4"/>
      <c r="E147" s="4"/>
    </row>
    <row r="148" spans="1:5" x14ac:dyDescent="0.3">
      <c r="A148" s="3"/>
      <c r="B148" s="4"/>
      <c r="C148" s="4"/>
      <c r="D148" s="4"/>
      <c r="E148" s="4"/>
    </row>
    <row r="149" spans="1:5" x14ac:dyDescent="0.3">
      <c r="A149" s="3"/>
      <c r="B149" s="4"/>
      <c r="C149" s="4"/>
      <c r="D149" s="4"/>
      <c r="E149" s="4"/>
    </row>
    <row r="150" spans="1:5" x14ac:dyDescent="0.3">
      <c r="A150" s="3"/>
      <c r="B150" s="4"/>
      <c r="C150" s="4"/>
      <c r="D150" s="4"/>
      <c r="E150" s="4"/>
    </row>
    <row r="151" spans="1:5" x14ac:dyDescent="0.3">
      <c r="A151" s="3"/>
      <c r="B151" s="4"/>
      <c r="C151" s="4"/>
      <c r="D151" s="4"/>
      <c r="E151" s="4"/>
    </row>
    <row r="152" spans="1:5" x14ac:dyDescent="0.3">
      <c r="A152" s="3"/>
      <c r="B152" s="4"/>
      <c r="C152" s="4"/>
      <c r="D152" s="4"/>
      <c r="E152" s="4"/>
    </row>
    <row r="153" spans="1:5" x14ac:dyDescent="0.3">
      <c r="A153" s="3"/>
      <c r="B153" s="4"/>
      <c r="C153" s="4"/>
      <c r="D153" s="4"/>
      <c r="E153" s="4"/>
    </row>
    <row r="154" spans="1:5" x14ac:dyDescent="0.3">
      <c r="A154" s="3"/>
      <c r="B154" s="4"/>
      <c r="C154" s="4"/>
      <c r="D154" s="4"/>
      <c r="E154" s="4"/>
    </row>
    <row r="155" spans="1:5" x14ac:dyDescent="0.3">
      <c r="A155" s="3"/>
      <c r="B155" s="4"/>
      <c r="C155" s="4"/>
      <c r="D155" s="4"/>
      <c r="E155" s="4"/>
    </row>
    <row r="156" spans="1:5" x14ac:dyDescent="0.3">
      <c r="A156" s="3"/>
      <c r="B156" s="4"/>
      <c r="C156" s="4"/>
      <c r="D156" s="4"/>
      <c r="E156" s="4"/>
    </row>
    <row r="157" spans="1:5" x14ac:dyDescent="0.3">
      <c r="A157" s="3"/>
      <c r="B157" s="4"/>
      <c r="C157" s="4"/>
      <c r="D157" s="4"/>
      <c r="E157" s="4"/>
    </row>
    <row r="158" spans="1:5" x14ac:dyDescent="0.3">
      <c r="A158" s="3"/>
      <c r="B158" s="4"/>
      <c r="C158" s="4"/>
      <c r="D158" s="4"/>
      <c r="E158" s="4"/>
    </row>
    <row r="159" spans="1:5" x14ac:dyDescent="0.3">
      <c r="A159" s="3"/>
      <c r="B159" s="4"/>
      <c r="C159" s="4"/>
      <c r="D159" s="4"/>
      <c r="E159" s="4"/>
    </row>
    <row r="160" spans="1:5" x14ac:dyDescent="0.3">
      <c r="A160" s="3"/>
      <c r="B160" s="4"/>
      <c r="C160" s="4"/>
      <c r="D160" s="4"/>
      <c r="E160" s="4"/>
    </row>
    <row r="161" spans="1:5" x14ac:dyDescent="0.3">
      <c r="A161" s="3"/>
      <c r="B161" s="4"/>
      <c r="C161" s="4"/>
      <c r="D161" s="4"/>
      <c r="E161" s="4"/>
    </row>
    <row r="162" spans="1:5" x14ac:dyDescent="0.3">
      <c r="A162" s="3"/>
      <c r="B162" s="4"/>
      <c r="C162" s="4"/>
      <c r="D162" s="4"/>
      <c r="E162" s="4"/>
    </row>
    <row r="163" spans="1:5" x14ac:dyDescent="0.3">
      <c r="A163" s="3"/>
      <c r="B163" s="4"/>
      <c r="C163" s="4"/>
      <c r="D163" s="4"/>
      <c r="E163" s="4"/>
    </row>
    <row r="164" spans="1:5" x14ac:dyDescent="0.3">
      <c r="A164" s="3"/>
      <c r="B164" s="4"/>
      <c r="C164" s="4"/>
      <c r="D164" s="4"/>
      <c r="E164" s="4"/>
    </row>
    <row r="165" spans="1:5" x14ac:dyDescent="0.3">
      <c r="A165" s="3"/>
      <c r="B165" s="4"/>
      <c r="C165" s="4"/>
      <c r="D165" s="4"/>
      <c r="E165" s="4"/>
    </row>
    <row r="166" spans="1:5" x14ac:dyDescent="0.3">
      <c r="A166" s="3"/>
      <c r="B166" s="4"/>
      <c r="C166" s="4"/>
      <c r="D166" s="4"/>
      <c r="E166" s="4"/>
    </row>
    <row r="167" spans="1:5" x14ac:dyDescent="0.3">
      <c r="A167" s="3"/>
      <c r="B167" s="4"/>
      <c r="C167" s="4"/>
      <c r="D167" s="4"/>
      <c r="E167" s="4"/>
    </row>
    <row r="168" spans="1:5" x14ac:dyDescent="0.3">
      <c r="A168" s="3"/>
      <c r="B168" s="4"/>
      <c r="C168" s="4"/>
      <c r="D168" s="4"/>
      <c r="E168" s="4"/>
    </row>
    <row r="169" spans="1:5" x14ac:dyDescent="0.3">
      <c r="A169" s="3"/>
      <c r="B169" s="4"/>
      <c r="C169" s="4"/>
      <c r="D169" s="4"/>
      <c r="E169" s="4"/>
    </row>
    <row r="170" spans="1:5" x14ac:dyDescent="0.3">
      <c r="A170" s="3"/>
      <c r="B170" s="4"/>
      <c r="C170" s="4"/>
      <c r="D170" s="4"/>
      <c r="E170" s="4"/>
    </row>
    <row r="171" spans="1:5" x14ac:dyDescent="0.3">
      <c r="A171" s="3"/>
      <c r="B171" s="4"/>
      <c r="C171" s="4"/>
      <c r="D171" s="4"/>
      <c r="E171" s="4"/>
    </row>
    <row r="172" spans="1:5" x14ac:dyDescent="0.3">
      <c r="A172" s="3"/>
      <c r="B172" s="4"/>
      <c r="C172" s="4"/>
      <c r="D172" s="4"/>
      <c r="E172" s="4"/>
    </row>
    <row r="173" spans="1:5" x14ac:dyDescent="0.3">
      <c r="A173" s="3"/>
      <c r="B173" s="4"/>
      <c r="C173" s="4"/>
      <c r="D173" s="4"/>
      <c r="E173" s="4"/>
    </row>
    <row r="174" spans="1:5" x14ac:dyDescent="0.3">
      <c r="A174" s="3"/>
      <c r="B174" s="4"/>
      <c r="C174" s="4"/>
      <c r="D174" s="4"/>
      <c r="E174" s="4"/>
    </row>
    <row r="175" spans="1:5" x14ac:dyDescent="0.3">
      <c r="A175" s="3"/>
      <c r="B175" s="4"/>
      <c r="C175" s="4"/>
      <c r="D175" s="4"/>
      <c r="E175" s="4"/>
    </row>
    <row r="176" spans="1:5" x14ac:dyDescent="0.3">
      <c r="A176" s="3"/>
      <c r="B176" s="4"/>
      <c r="C176" s="4"/>
      <c r="D176" s="4"/>
      <c r="E176" s="4"/>
    </row>
    <row r="177" spans="1:5" x14ac:dyDescent="0.3">
      <c r="A177" s="3"/>
      <c r="B177" s="4"/>
      <c r="C177" s="4"/>
      <c r="D177" s="4"/>
      <c r="E177" s="4"/>
    </row>
    <row r="178" spans="1:5" x14ac:dyDescent="0.3">
      <c r="A178" s="3"/>
      <c r="B178" s="4"/>
      <c r="C178" s="4"/>
      <c r="D178" s="4"/>
      <c r="E178" s="4"/>
    </row>
    <row r="179" spans="1:5" x14ac:dyDescent="0.3">
      <c r="A179" s="3"/>
      <c r="B179" s="4"/>
      <c r="C179" s="4"/>
      <c r="D179" s="4"/>
      <c r="E179" s="4"/>
    </row>
    <row r="180" spans="1:5" x14ac:dyDescent="0.3">
      <c r="A180" s="3"/>
      <c r="B180" s="4"/>
      <c r="C180" s="4"/>
      <c r="D180" s="4"/>
      <c r="E180" s="4"/>
    </row>
    <row r="181" spans="1:5" x14ac:dyDescent="0.3">
      <c r="A181" s="3"/>
      <c r="B181" s="4"/>
      <c r="C181" s="4"/>
      <c r="D181" s="4"/>
      <c r="E181" s="4"/>
    </row>
    <row r="182" spans="1:5" x14ac:dyDescent="0.3">
      <c r="A182" s="3"/>
      <c r="B182" s="4"/>
      <c r="C182" s="4"/>
      <c r="D182" s="4"/>
      <c r="E182" s="4"/>
    </row>
    <row r="183" spans="1:5" x14ac:dyDescent="0.3">
      <c r="A183" s="3"/>
      <c r="B183" s="4"/>
      <c r="C183" s="4"/>
      <c r="D183" s="4"/>
      <c r="E183" s="4"/>
    </row>
    <row r="184" spans="1:5" x14ac:dyDescent="0.3">
      <c r="A184" s="3"/>
      <c r="B184" s="4"/>
      <c r="C184" s="4"/>
      <c r="D184" s="4"/>
      <c r="E184" s="4"/>
    </row>
    <row r="185" spans="1:5" x14ac:dyDescent="0.3">
      <c r="A185" s="3"/>
      <c r="B185" s="4"/>
      <c r="C185" s="4"/>
      <c r="D185" s="4"/>
      <c r="E185" s="4"/>
    </row>
    <row r="186" spans="1:5" x14ac:dyDescent="0.3">
      <c r="A186" s="3"/>
      <c r="B186" s="4"/>
      <c r="C186" s="4"/>
      <c r="D186" s="4"/>
      <c r="E186" s="4"/>
    </row>
    <row r="187" spans="1:5" x14ac:dyDescent="0.3">
      <c r="A187" s="3"/>
      <c r="B187" s="4"/>
      <c r="C187" s="4"/>
      <c r="D187" s="4"/>
      <c r="E187" s="4"/>
    </row>
    <row r="188" spans="1:5" x14ac:dyDescent="0.3">
      <c r="A188" s="3"/>
      <c r="B188" s="4"/>
      <c r="C188" s="4"/>
      <c r="D188" s="4"/>
      <c r="E188" s="4"/>
    </row>
    <row r="189" spans="1:5" x14ac:dyDescent="0.3">
      <c r="A189" s="3"/>
      <c r="B189" s="4"/>
      <c r="C189" s="4"/>
      <c r="D189" s="4"/>
      <c r="E189" s="4"/>
    </row>
    <row r="190" spans="1:5" x14ac:dyDescent="0.3">
      <c r="A190" s="3"/>
      <c r="B190" s="4"/>
      <c r="C190" s="4"/>
      <c r="D190" s="4"/>
      <c r="E190" s="4"/>
    </row>
    <row r="191" spans="1:5" x14ac:dyDescent="0.3">
      <c r="A191" s="3"/>
      <c r="B191" s="4"/>
      <c r="C191" s="4"/>
      <c r="D191" s="4"/>
      <c r="E191" s="4"/>
    </row>
    <row r="192" spans="1:5" x14ac:dyDescent="0.3">
      <c r="A192" s="3"/>
      <c r="B192" s="4"/>
      <c r="C192" s="4"/>
      <c r="D192" s="4"/>
      <c r="E192" s="4"/>
    </row>
    <row r="193" spans="1:5" x14ac:dyDescent="0.3">
      <c r="A193" s="3"/>
      <c r="B193" s="4"/>
      <c r="C193" s="4"/>
      <c r="D193" s="4"/>
      <c r="E193" s="4"/>
    </row>
    <row r="194" spans="1:5" x14ac:dyDescent="0.3">
      <c r="A194" s="3"/>
      <c r="B194" s="4"/>
      <c r="C194" s="4"/>
      <c r="D194" s="4"/>
      <c r="E194" s="4"/>
    </row>
  </sheetData>
  <autoFilter ref="A104:E110" xr:uid="{00000000-0009-0000-0000-000000000000}">
    <sortState ref="A104:E105">
      <sortCondition descending="1" ref="E103:E105"/>
    </sortState>
  </autoFilter>
  <mergeCells count="3">
    <mergeCell ref="A1:E1"/>
    <mergeCell ref="A12:E12"/>
    <mergeCell ref="A67:E6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abSelected="1" workbookViewId="0">
      <selection activeCell="K14" sqref="K14"/>
    </sheetView>
  </sheetViews>
  <sheetFormatPr defaultRowHeight="14.4" x14ac:dyDescent="0.3"/>
  <cols>
    <col min="1" max="1" width="24.109375" customWidth="1"/>
    <col min="4" max="4" width="9.21875" customWidth="1"/>
    <col min="5" max="5" width="23" customWidth="1"/>
    <col min="8" max="8" width="11.6640625" customWidth="1"/>
  </cols>
  <sheetData>
    <row r="1" spans="1:7" ht="18" x14ac:dyDescent="0.35">
      <c r="A1" s="55" t="s">
        <v>106</v>
      </c>
      <c r="B1" s="55"/>
      <c r="C1" s="55"/>
      <c r="D1" s="55"/>
      <c r="E1" s="55"/>
    </row>
    <row r="2" spans="1:7" x14ac:dyDescent="0.3">
      <c r="B2" s="2"/>
      <c r="C2" s="2"/>
      <c r="D2" s="2"/>
      <c r="E2" s="2"/>
    </row>
    <row r="3" spans="1:7" ht="15" thickBot="1" x14ac:dyDescent="0.35"/>
    <row r="4" spans="1:7" ht="15" thickTop="1" x14ac:dyDescent="0.3">
      <c r="A4" s="26" t="s">
        <v>108</v>
      </c>
      <c r="B4" s="21" t="s">
        <v>7</v>
      </c>
      <c r="C4" s="21" t="s">
        <v>8</v>
      </c>
      <c r="D4" s="21" t="s">
        <v>9</v>
      </c>
      <c r="E4" s="21" t="s">
        <v>10</v>
      </c>
      <c r="F4" s="27" t="s">
        <v>84</v>
      </c>
    </row>
    <row r="5" spans="1:7" x14ac:dyDescent="0.3">
      <c r="A5" s="22" t="s">
        <v>57</v>
      </c>
      <c r="B5" s="1">
        <v>8</v>
      </c>
      <c r="C5" s="1">
        <v>18</v>
      </c>
      <c r="D5" s="1">
        <v>18</v>
      </c>
      <c r="E5" s="23">
        <f>B5+C5+D5</f>
        <v>44</v>
      </c>
      <c r="F5" s="47">
        <v>1</v>
      </c>
    </row>
    <row r="6" spans="1:7" x14ac:dyDescent="0.3">
      <c r="A6" s="46" t="s">
        <v>31</v>
      </c>
      <c r="B6" s="1">
        <v>17</v>
      </c>
      <c r="C6" s="1">
        <v>17</v>
      </c>
      <c r="D6" s="1">
        <v>9</v>
      </c>
      <c r="E6" s="23">
        <f>B6+C6+D6</f>
        <v>43</v>
      </c>
      <c r="F6" s="47">
        <v>2</v>
      </c>
      <c r="G6" s="24"/>
    </row>
    <row r="7" spans="1:7" x14ac:dyDescent="0.3">
      <c r="A7" s="22" t="s">
        <v>82</v>
      </c>
      <c r="B7" s="1">
        <v>20</v>
      </c>
      <c r="C7" s="1"/>
      <c r="D7" s="1">
        <v>20</v>
      </c>
      <c r="E7" s="23">
        <f t="shared" ref="E7:E19" si="0">B7+C7+D7</f>
        <v>40</v>
      </c>
      <c r="F7" s="47">
        <v>3</v>
      </c>
    </row>
    <row r="8" spans="1:7" x14ac:dyDescent="0.3">
      <c r="A8" s="46" t="s">
        <v>73</v>
      </c>
      <c r="B8" s="1"/>
      <c r="C8" s="1">
        <v>14</v>
      </c>
      <c r="D8" s="1">
        <v>9</v>
      </c>
      <c r="E8" s="23">
        <f>B8+C8+D8</f>
        <v>23</v>
      </c>
      <c r="F8" s="47">
        <v>4</v>
      </c>
    </row>
    <row r="9" spans="1:7" x14ac:dyDescent="0.3">
      <c r="A9" s="46" t="s">
        <v>50</v>
      </c>
      <c r="B9" s="1">
        <v>11</v>
      </c>
      <c r="C9" s="1"/>
      <c r="D9" s="1">
        <v>9</v>
      </c>
      <c r="E9" s="23">
        <f>B9+C9+D9</f>
        <v>20</v>
      </c>
      <c r="F9" s="47">
        <v>5</v>
      </c>
    </row>
    <row r="10" spans="1:7" x14ac:dyDescent="0.3">
      <c r="A10" s="46" t="s">
        <v>60</v>
      </c>
      <c r="B10" s="1"/>
      <c r="C10" s="1">
        <v>19</v>
      </c>
      <c r="D10" s="1">
        <v>1</v>
      </c>
      <c r="E10" s="23">
        <f t="shared" si="0"/>
        <v>20</v>
      </c>
      <c r="F10" s="47">
        <v>6</v>
      </c>
      <c r="G10" s="24"/>
    </row>
    <row r="11" spans="1:7" ht="16.2" customHeight="1" x14ac:dyDescent="0.3">
      <c r="A11" s="46" t="s">
        <v>69</v>
      </c>
      <c r="B11" s="1">
        <v>18</v>
      </c>
      <c r="C11" s="1"/>
      <c r="D11" s="1"/>
      <c r="E11" s="23">
        <f t="shared" si="0"/>
        <v>18</v>
      </c>
      <c r="F11" s="47">
        <v>7</v>
      </c>
    </row>
    <row r="12" spans="1:7" ht="13.2" customHeight="1" x14ac:dyDescent="0.3">
      <c r="A12" s="46" t="s">
        <v>101</v>
      </c>
      <c r="B12" s="1"/>
      <c r="C12" s="1"/>
      <c r="D12" s="1">
        <v>16</v>
      </c>
      <c r="E12" s="23">
        <f>B12+C12+D12</f>
        <v>16</v>
      </c>
      <c r="F12" s="47">
        <v>8</v>
      </c>
      <c r="G12" s="24"/>
    </row>
    <row r="13" spans="1:7" x14ac:dyDescent="0.3">
      <c r="A13" s="46" t="s">
        <v>52</v>
      </c>
      <c r="B13" s="1">
        <v>9</v>
      </c>
      <c r="C13" s="1"/>
      <c r="D13" s="1"/>
      <c r="E13" s="23">
        <f t="shared" si="0"/>
        <v>9</v>
      </c>
      <c r="F13" s="47">
        <v>9</v>
      </c>
    </row>
    <row r="14" spans="1:7" x14ac:dyDescent="0.3">
      <c r="A14" s="46" t="s">
        <v>107</v>
      </c>
      <c r="B14" s="1"/>
      <c r="C14" s="1"/>
      <c r="D14" s="1">
        <v>14</v>
      </c>
      <c r="E14" s="23">
        <f>B14+C14+D14</f>
        <v>14</v>
      </c>
      <c r="F14" s="47">
        <v>10</v>
      </c>
      <c r="G14" s="24"/>
    </row>
    <row r="15" spans="1:7" x14ac:dyDescent="0.3">
      <c r="A15" s="46" t="s">
        <v>15</v>
      </c>
      <c r="B15" s="1">
        <v>7</v>
      </c>
      <c r="C15" s="1"/>
      <c r="D15" s="1"/>
      <c r="E15" s="23">
        <f t="shared" si="0"/>
        <v>7</v>
      </c>
      <c r="F15" s="47">
        <v>11</v>
      </c>
      <c r="G15" s="24"/>
    </row>
    <row r="16" spans="1:7" x14ac:dyDescent="0.3">
      <c r="A16" s="46" t="s">
        <v>54</v>
      </c>
      <c r="B16" s="1"/>
      <c r="C16" s="1"/>
      <c r="D16" s="38">
        <v>5</v>
      </c>
      <c r="E16" s="23">
        <f t="shared" si="0"/>
        <v>5</v>
      </c>
      <c r="F16" s="47">
        <v>12</v>
      </c>
      <c r="G16" s="24"/>
    </row>
    <row r="17" spans="1:7" x14ac:dyDescent="0.3">
      <c r="A17" s="46" t="s">
        <v>109</v>
      </c>
      <c r="B17" s="1"/>
      <c r="C17" s="1"/>
      <c r="D17" s="38">
        <v>3</v>
      </c>
      <c r="E17" s="23">
        <f t="shared" si="0"/>
        <v>3</v>
      </c>
      <c r="F17" s="47">
        <v>13</v>
      </c>
      <c r="G17" s="24"/>
    </row>
    <row r="18" spans="1:7" x14ac:dyDescent="0.3">
      <c r="A18" s="36" t="s">
        <v>102</v>
      </c>
      <c r="B18" s="1"/>
      <c r="C18" s="1"/>
      <c r="D18" s="38">
        <v>0</v>
      </c>
      <c r="E18" s="23">
        <f t="shared" si="0"/>
        <v>0</v>
      </c>
      <c r="F18" s="22"/>
      <c r="G18" s="24"/>
    </row>
    <row r="19" spans="1:7" x14ac:dyDescent="0.3">
      <c r="A19" s="36" t="s">
        <v>28</v>
      </c>
      <c r="B19" s="1">
        <v>13</v>
      </c>
      <c r="C19" s="1"/>
      <c r="D19" s="1">
        <v>6</v>
      </c>
      <c r="E19" s="23">
        <f t="shared" si="0"/>
        <v>19</v>
      </c>
      <c r="F19" s="22"/>
    </row>
    <row r="20" spans="1:7" ht="44.4" customHeight="1" x14ac:dyDescent="0.3">
      <c r="A20" s="57" t="s">
        <v>83</v>
      </c>
      <c r="B20" s="57"/>
      <c r="C20" s="57"/>
      <c r="D20" s="57"/>
      <c r="E20" s="57"/>
      <c r="F20" s="57"/>
    </row>
    <row r="21" spans="1:7" x14ac:dyDescent="0.3">
      <c r="A21" s="28" t="s">
        <v>110</v>
      </c>
      <c r="B21" s="25"/>
    </row>
    <row r="22" spans="1:7" ht="45" customHeight="1" x14ac:dyDescent="0.3"/>
  </sheetData>
  <sortState ref="A6:E15">
    <sortCondition descending="1" ref="E4"/>
  </sortState>
  <mergeCells count="2">
    <mergeCell ref="A1:E1"/>
    <mergeCell ref="A20:F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TA</vt:lpstr>
      <vt:lpstr>LTCC-B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20220707s</cp:lastModifiedBy>
  <cp:lastPrinted>2023-09-21T06:16:17Z</cp:lastPrinted>
  <dcterms:created xsi:type="dcterms:W3CDTF">2023-08-01T12:20:30Z</dcterms:created>
  <dcterms:modified xsi:type="dcterms:W3CDTF">2023-09-21T06:18:58Z</dcterms:modified>
</cp:coreProperties>
</file>