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LAX komitetas\"/>
    </mc:Choice>
  </mc:AlternateContent>
  <bookViews>
    <workbookView xWindow="0" yWindow="0" windowWidth="23040" windowHeight="9192"/>
  </bookViews>
  <sheets>
    <sheet name="LAX-202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01" i="1" l="1"/>
  <c r="Q102" i="1"/>
  <c r="Q103" i="1"/>
  <c r="Q98" i="1"/>
  <c r="Q131" i="1" l="1"/>
  <c r="Q23" i="1"/>
  <c r="Q82" i="1" l="1"/>
  <c r="Q66" i="1"/>
  <c r="Q69" i="1"/>
  <c r="Q32" i="1"/>
  <c r="Q33" i="1"/>
  <c r="Q37" i="1"/>
  <c r="Q39" i="1"/>
  <c r="Q125" i="1"/>
  <c r="Q134" i="1"/>
  <c r="Q132" i="1"/>
  <c r="Q127" i="1"/>
  <c r="Q133" i="1"/>
  <c r="Q129" i="1"/>
  <c r="Q130" i="1"/>
  <c r="Q119" i="1"/>
  <c r="Q128" i="1"/>
  <c r="Q118" i="1"/>
  <c r="Q122" i="1"/>
  <c r="Q121" i="1"/>
  <c r="Q124" i="1"/>
  <c r="Q120" i="1"/>
  <c r="Q126" i="1"/>
  <c r="Q123" i="1"/>
  <c r="Q93" i="1"/>
  <c r="Q94" i="1"/>
  <c r="Q99" i="1"/>
  <c r="Q97" i="1"/>
  <c r="Q92" i="1"/>
  <c r="Q96" i="1"/>
  <c r="Q100" i="1"/>
  <c r="Q95" i="1"/>
  <c r="Q81" i="1"/>
  <c r="Q85" i="1"/>
  <c r="Q83" i="1"/>
  <c r="Q80" i="1"/>
  <c r="Q84" i="1"/>
  <c r="Q56" i="1"/>
  <c r="Q57" i="1"/>
  <c r="Q67" i="1"/>
  <c r="Q65" i="1"/>
  <c r="Q63" i="1"/>
  <c r="Q54" i="1"/>
  <c r="Q55" i="1"/>
  <c r="Q68" i="1"/>
  <c r="Q53" i="1"/>
  <c r="Q59" i="1"/>
  <c r="Q64" i="1"/>
  <c r="Q58" i="1"/>
  <c r="Q62" i="1"/>
  <c r="Q60" i="1"/>
  <c r="Q52" i="1"/>
  <c r="Q61" i="1"/>
  <c r="Q35" i="1"/>
  <c r="Q36" i="1"/>
  <c r="Q38" i="1"/>
  <c r="Q34" i="1"/>
  <c r="Q22" i="1"/>
  <c r="Q24" i="1"/>
  <c r="Q25" i="1"/>
  <c r="Q20" i="1"/>
  <c r="Q19" i="1"/>
  <c r="Q21" i="1"/>
  <c r="Q7" i="1"/>
  <c r="Q10" i="1"/>
  <c r="Q11" i="1"/>
  <c r="Q12" i="1"/>
  <c r="Q8" i="1"/>
  <c r="Q9" i="1"/>
</calcChain>
</file>

<file path=xl/sharedStrings.xml><?xml version="1.0" encoding="utf-8"?>
<sst xmlns="http://schemas.openxmlformats.org/spreadsheetml/2006/main" count="386" uniqueCount="134">
  <si>
    <t>I etapas</t>
  </si>
  <si>
    <t>II etapas</t>
  </si>
  <si>
    <t>III etapas</t>
  </si>
  <si>
    <t>IV etapas</t>
  </si>
  <si>
    <t>Taškai</t>
  </si>
  <si>
    <t>Vieta</t>
  </si>
  <si>
    <t>Start. Nr.</t>
  </si>
  <si>
    <t>Dalyvis</t>
  </si>
  <si>
    <t>Automobilis</t>
  </si>
  <si>
    <t>Klubas</t>
  </si>
  <si>
    <t>Toyota Yaris</t>
  </si>
  <si>
    <t>ASK Smart Motorsport</t>
  </si>
  <si>
    <t>Opel Corsa</t>
  </si>
  <si>
    <t>Motorsport LT</t>
  </si>
  <si>
    <t>Super 1600</t>
  </si>
  <si>
    <t>Tomas Skrodenis</t>
  </si>
  <si>
    <t>Honda Civic</t>
  </si>
  <si>
    <t>Všį Ekrosas</t>
  </si>
  <si>
    <t>VW Golf II</t>
  </si>
  <si>
    <t>2000 Super</t>
  </si>
  <si>
    <t>VW Golf III</t>
  </si>
  <si>
    <t>Mūša Kross AK</t>
  </si>
  <si>
    <t>Ekrosas</t>
  </si>
  <si>
    <t>Martynas Pikčilingis</t>
  </si>
  <si>
    <t>VW Polo</t>
  </si>
  <si>
    <t>Buggy 1600</t>
  </si>
  <si>
    <t>Andrius Lugauskas</t>
  </si>
  <si>
    <t>Buggy</t>
  </si>
  <si>
    <t>Saulius Žunda</t>
  </si>
  <si>
    <t>Skorpiono ASK</t>
  </si>
  <si>
    <t>VW Golf IV</t>
  </si>
  <si>
    <t>ASK Extempas</t>
  </si>
  <si>
    <t>Paulius Šniukas</t>
  </si>
  <si>
    <t>Mini Buggy</t>
  </si>
  <si>
    <t>Mini</t>
  </si>
  <si>
    <t>Ąžuolas Dungveckis</t>
  </si>
  <si>
    <t>Adrijus Lugauskas</t>
  </si>
  <si>
    <t>Komandinė įskaita</t>
  </si>
  <si>
    <t>Komanda</t>
  </si>
  <si>
    <t xml:space="preserve">   </t>
  </si>
  <si>
    <t>Plungė</t>
  </si>
  <si>
    <t>Kęstutis Krakys</t>
  </si>
  <si>
    <t>Tornada Racing</t>
  </si>
  <si>
    <t>Kupiškis</t>
  </si>
  <si>
    <t>Edvinas Miknius</t>
  </si>
  <si>
    <t>ASK Žemsportas</t>
  </si>
  <si>
    <t>Laurynas Paulauskas</t>
  </si>
  <si>
    <t>Mindaugas Kanapackis</t>
  </si>
  <si>
    <t>VW Golf</t>
  </si>
  <si>
    <t>ASK Žaibas</t>
  </si>
  <si>
    <t>Edgaras Urba</t>
  </si>
  <si>
    <t>BMW 325 ix</t>
  </si>
  <si>
    <t>Patrikas Dungveckis</t>
  </si>
  <si>
    <t>Oskaras Dungveckis</t>
  </si>
  <si>
    <t>Germantas Geležinis</t>
  </si>
  <si>
    <t xml:space="preserve"> - vairuotojas nedalyvauja Lietuvos automobilių kroso čempionate (LAKČ Reglamento 2.3. punktas) /
 driver is not participating in Lithuanian Autocross Championship (Article Nr. 2.3. of LAX Champ. Regulation)</t>
  </si>
  <si>
    <t>Raivis Grigorovičs</t>
  </si>
  <si>
    <t>Ford Puma</t>
  </si>
  <si>
    <t>Kupiškio AMS</t>
  </si>
  <si>
    <t>Antanas Mažonas</t>
  </si>
  <si>
    <t>Audrius Stanis</t>
  </si>
  <si>
    <t>Justinas Mikalauskas</t>
  </si>
  <si>
    <t>Arnas Kanapeckas</t>
  </si>
  <si>
    <t>Robertas Janulis</t>
  </si>
  <si>
    <t>Kristupas Pilipavičius</t>
  </si>
  <si>
    <t>Ričardas Mockus</t>
  </si>
  <si>
    <t>ASK "Extempas"</t>
  </si>
  <si>
    <t xml:space="preserve"> - vairuotojas nedalyvauja Lietuvos automobilių kroso čempionate bei į galutinę čempionato įskaitą neįtraukiamas</t>
  </si>
  <si>
    <t>Ukmergė</t>
  </si>
  <si>
    <t>Šakiai</t>
  </si>
  <si>
    <t>V etapas</t>
  </si>
  <si>
    <t>Ignas Petreikis</t>
  </si>
  <si>
    <t>Emsport</t>
  </si>
  <si>
    <t>EMsport</t>
  </si>
  <si>
    <t>VŠĮ Kupiškio auto-moto sportas</t>
  </si>
  <si>
    <t>Biržų ASK</t>
  </si>
  <si>
    <t>ESMT Motorsport</t>
  </si>
  <si>
    <t>Erikas Narbutas</t>
  </si>
  <si>
    <t>Vitalijus Skersis</t>
  </si>
  <si>
    <t>Robertas Steniulis</t>
  </si>
  <si>
    <t>Mykolas Baliūnas</t>
  </si>
  <si>
    <t>SUPER CARS</t>
  </si>
  <si>
    <t>Jonas Ramanauskas</t>
  </si>
  <si>
    <t>Subaru Impreza</t>
  </si>
  <si>
    <t>Ramūnas Zabiela</t>
  </si>
  <si>
    <t>Domas Meilus</t>
  </si>
  <si>
    <t>Vilkaviškio Greitis</t>
  </si>
  <si>
    <t>Mantas Laskovas</t>
  </si>
  <si>
    <t>Vytautas Tumasas</t>
  </si>
  <si>
    <t>Karolis Petreikis</t>
  </si>
  <si>
    <t>Deividas Vasalauskas</t>
  </si>
  <si>
    <t>Eligijus Abartis</t>
  </si>
  <si>
    <t>Union For Race</t>
  </si>
  <si>
    <t xml:space="preserve"> - vairuotojas į galutinę čempionato įskaitą neįtraukiamas (LAKČ Reglamento 5.6.1. punktas)</t>
  </si>
  <si>
    <t>Vilkyčiai</t>
  </si>
  <si>
    <t>Matas Rimkus</t>
  </si>
  <si>
    <t>Motorsport Šiauliai</t>
  </si>
  <si>
    <t>Kernius Šulinskas</t>
  </si>
  <si>
    <t>Vilkaviškio greitis</t>
  </si>
  <si>
    <t>Katrina Klescevska</t>
  </si>
  <si>
    <t>Opel corsa</t>
  </si>
  <si>
    <t>ind. lic.</t>
  </si>
  <si>
    <t>Gražvydas Kiela</t>
  </si>
  <si>
    <t>Davis Udris</t>
  </si>
  <si>
    <t>Modestas Banelis</t>
  </si>
  <si>
    <t>Opel Astra</t>
  </si>
  <si>
    <t>Povilas Vaškevičius</t>
  </si>
  <si>
    <t>Smart Motorsport</t>
  </si>
  <si>
    <t>Mindaugas Skiesgilas</t>
  </si>
  <si>
    <t>Dovydas Padgurskis</t>
  </si>
  <si>
    <t>BMW 325</t>
  </si>
  <si>
    <t>Ketore Tekene</t>
  </si>
  <si>
    <t>Žilvinas Astrauskas</t>
  </si>
  <si>
    <t>Audi TT</t>
  </si>
  <si>
    <t>Tomas Zavarskis</t>
  </si>
  <si>
    <t>buggy</t>
  </si>
  <si>
    <t>Ketorė Tekenė</t>
  </si>
  <si>
    <t>Audrius Kragas</t>
  </si>
  <si>
    <t>Yaris Cup</t>
  </si>
  <si>
    <t>Linards Jasons</t>
  </si>
  <si>
    <t>Klavs Zvagins</t>
  </si>
  <si>
    <t>2022 m. Lietuvos automobilių kroso čempionato rezultatai</t>
  </si>
  <si>
    <t>Nikita ILJIN</t>
  </si>
  <si>
    <t>Sportinio vairavimo centras</t>
  </si>
  <si>
    <t>Saimonas Čyvas</t>
  </si>
  <si>
    <t>Motorsport siauliai</t>
  </si>
  <si>
    <t>SAULĪTE Jānis</t>
  </si>
  <si>
    <t>PETRAŠKA Laurynas</t>
  </si>
  <si>
    <t>KORDUŠAS Ligitas</t>
  </si>
  <si>
    <t>EGLĪTIS Kristaps</t>
  </si>
  <si>
    <t>BARTKEVICIUS Zenonas</t>
  </si>
  <si>
    <t xml:space="preserve">Lada </t>
  </si>
  <si>
    <t>VALIUKAS Dalius</t>
  </si>
  <si>
    <t>audi 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</si>
</sst>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i/>
      <sz val="14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8"/>
      <name val="Calibri"/>
      <family val="2"/>
      <charset val="186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CC00"/>
        <bgColor rgb="FF000000"/>
      </patternFill>
    </fill>
    <fill>
      <patternFill patternType="solid">
        <fgColor rgb="FF00CC00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969696"/>
      </bottom>
      <diagonal/>
    </border>
    <border>
      <left style="thin">
        <color indexed="64"/>
      </left>
      <right style="thin">
        <color indexed="64"/>
      </right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 style="thin">
        <color indexed="64"/>
      </left>
      <right style="thin">
        <color rgb="FF969696"/>
      </right>
      <top style="thin">
        <color indexed="64"/>
      </top>
      <bottom style="thin">
        <color rgb="FF969696"/>
      </bottom>
      <diagonal/>
    </border>
    <border>
      <left/>
      <right style="thin">
        <color indexed="64"/>
      </right>
      <top style="thin">
        <color indexed="64"/>
      </top>
      <bottom style="thin">
        <color rgb="FF969696"/>
      </bottom>
      <diagonal/>
    </border>
    <border>
      <left/>
      <right style="thin">
        <color rgb="FF969696"/>
      </right>
      <top style="thin">
        <color indexed="64"/>
      </top>
      <bottom style="thin">
        <color rgb="FF969696"/>
      </bottom>
      <diagonal/>
    </border>
    <border>
      <left/>
      <right style="thin">
        <color rgb="FFA6A6A6"/>
      </right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rgb="FF969696"/>
      </right>
      <top/>
      <bottom style="thin">
        <color rgb="FF969696"/>
      </bottom>
      <diagonal/>
    </border>
    <border>
      <left/>
      <right style="thin">
        <color indexed="64"/>
      </right>
      <top/>
      <bottom style="thin">
        <color rgb="FF969696"/>
      </bottom>
      <diagonal/>
    </border>
    <border>
      <left/>
      <right style="thin">
        <color rgb="FFA6A6A6"/>
      </right>
      <top/>
      <bottom style="thin">
        <color rgb="FF96969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969696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969696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A6A6A6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rgb="FFA6A6A6"/>
      </right>
      <top/>
      <bottom style="thin">
        <color rgb="FF969696"/>
      </bottom>
      <diagonal/>
    </border>
    <border>
      <left style="thin">
        <color indexed="64"/>
      </left>
      <right style="thin">
        <color rgb="FFA6A6A6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808080"/>
      </bottom>
      <diagonal/>
    </border>
    <border>
      <left/>
      <right style="thin">
        <color rgb="FF969696"/>
      </right>
      <top style="thin">
        <color indexed="64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rgb="FF808080"/>
      </bottom>
      <diagonal/>
    </border>
    <border>
      <left/>
      <right/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rgb="FF808080"/>
      </bottom>
      <diagonal/>
    </border>
    <border>
      <left/>
      <right style="thin">
        <color rgb="FFA6A6A6"/>
      </right>
      <top style="thin">
        <color indexed="64"/>
      </top>
      <bottom style="thin">
        <color rgb="FF808080"/>
      </bottom>
      <diagonal/>
    </border>
    <border>
      <left/>
      <right style="thin">
        <color rgb="FF969696"/>
      </right>
      <top/>
      <bottom style="thin">
        <color rgb="FF808080"/>
      </bottom>
      <diagonal/>
    </border>
    <border>
      <left style="thin">
        <color indexed="64"/>
      </left>
      <right style="thin">
        <color rgb="FFA6A6A6"/>
      </right>
      <top/>
      <bottom style="thin">
        <color rgb="FF808080"/>
      </bottom>
      <diagonal/>
    </border>
    <border>
      <left/>
      <right style="thin">
        <color rgb="FFA6A6A6"/>
      </right>
      <top/>
      <bottom style="thin">
        <color rgb="FF80808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969696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rgb="FF969696"/>
      </right>
      <top/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808080"/>
      </bottom>
      <diagonal/>
    </border>
    <border>
      <left/>
      <right style="thin">
        <color rgb="FF808080"/>
      </right>
      <top style="thin">
        <color indexed="64"/>
      </top>
      <bottom style="thin">
        <color rgb="FF808080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indexed="64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indexed="64"/>
      </bottom>
      <diagonal/>
    </border>
    <border>
      <left/>
      <right style="thin">
        <color rgb="FF969696"/>
      </right>
      <top style="thin">
        <color rgb="FF96969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rgb="FF808080"/>
      </right>
      <top/>
      <bottom style="thin">
        <color indexed="64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/>
      <right style="thin">
        <color rgb="FF969696"/>
      </right>
      <top/>
      <bottom/>
      <diagonal/>
    </border>
    <border>
      <left style="thin">
        <color indexed="64"/>
      </left>
      <right style="thin">
        <color rgb="FF969696"/>
      </right>
      <top/>
      <bottom/>
      <diagonal/>
    </border>
    <border>
      <left/>
      <right style="thin">
        <color rgb="FFA6A6A6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969696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rgb="FF969696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A6A6A6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rgb="FFA6A6A6"/>
      </right>
      <top/>
      <bottom/>
      <diagonal/>
    </border>
    <border>
      <left style="thin">
        <color indexed="64"/>
      </left>
      <right style="thin">
        <color rgb="FFA6A6A6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6">
    <xf numFmtId="0" fontId="0" fillId="0" borderId="0" xfId="0"/>
    <xf numFmtId="0" fontId="18" fillId="0" borderId="0" xfId="0" applyFont="1"/>
    <xf numFmtId="0" fontId="19" fillId="34" borderId="0" xfId="0" applyNumberFormat="1" applyFont="1" applyFill="1" applyAlignment="1"/>
    <xf numFmtId="0" fontId="18" fillId="34" borderId="0" xfId="0" applyNumberFormat="1" applyFont="1" applyFill="1" applyAlignment="1"/>
    <xf numFmtId="0" fontId="18" fillId="0" borderId="0" xfId="0" applyFont="1" applyFill="1"/>
    <xf numFmtId="0" fontId="0" fillId="0" borderId="0" xfId="0" applyFill="1"/>
    <xf numFmtId="0" fontId="18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/>
    </xf>
    <xf numFmtId="0" fontId="21" fillId="0" borderId="63" xfId="0" applyFont="1" applyBorder="1" applyAlignment="1">
      <alignment horizontal="center"/>
    </xf>
    <xf numFmtId="0" fontId="21" fillId="0" borderId="63" xfId="0" applyFont="1" applyBorder="1"/>
    <xf numFmtId="0" fontId="21" fillId="0" borderId="21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21" fillId="0" borderId="24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/>
    </xf>
    <xf numFmtId="0" fontId="21" fillId="0" borderId="71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17" xfId="0" applyFont="1" applyBorder="1"/>
    <xf numFmtId="0" fontId="21" fillId="0" borderId="25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1" fillId="0" borderId="27" xfId="0" applyFont="1" applyFill="1" applyBorder="1" applyAlignment="1">
      <alignment horizontal="center"/>
    </xf>
    <xf numFmtId="0" fontId="21" fillId="0" borderId="26" xfId="0" applyFont="1" applyFill="1" applyBorder="1" applyAlignment="1">
      <alignment horizontal="center"/>
    </xf>
    <xf numFmtId="0" fontId="21" fillId="0" borderId="72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9" xfId="0" applyFont="1" applyBorder="1" applyAlignment="1">
      <alignment horizontal="left"/>
    </xf>
    <xf numFmtId="0" fontId="21" fillId="0" borderId="20" xfId="0" applyFont="1" applyBorder="1"/>
    <xf numFmtId="0" fontId="21" fillId="0" borderId="28" xfId="0" applyFont="1" applyBorder="1" applyAlignment="1">
      <alignment horizontal="center"/>
    </xf>
    <xf numFmtId="0" fontId="21" fillId="0" borderId="0" xfId="0" applyFont="1"/>
    <xf numFmtId="0" fontId="21" fillId="0" borderId="0" xfId="0" applyFont="1" applyFill="1"/>
    <xf numFmtId="0" fontId="21" fillId="0" borderId="71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Fill="1" applyAlignment="1">
      <alignment horizontal="center"/>
    </xf>
    <xf numFmtId="0" fontId="21" fillId="0" borderId="64" xfId="0" applyFont="1" applyFill="1" applyBorder="1" applyAlignment="1">
      <alignment horizontal="center"/>
    </xf>
    <xf numFmtId="0" fontId="21" fillId="0" borderId="23" xfId="0" applyFont="1" applyFill="1" applyBorder="1" applyAlignment="1">
      <alignment horizontal="center"/>
    </xf>
    <xf numFmtId="0" fontId="21" fillId="0" borderId="25" xfId="0" applyFont="1" applyFill="1" applyBorder="1" applyAlignment="1">
      <alignment horizontal="center"/>
    </xf>
    <xf numFmtId="0" fontId="21" fillId="0" borderId="19" xfId="0" applyFont="1" applyFill="1" applyBorder="1" applyAlignment="1">
      <alignment horizontal="center"/>
    </xf>
    <xf numFmtId="0" fontId="21" fillId="0" borderId="0" xfId="0" applyFont="1" applyFill="1" applyAlignment="1">
      <alignment horizontal="left"/>
    </xf>
    <xf numFmtId="0" fontId="21" fillId="0" borderId="18" xfId="0" applyFont="1" applyFill="1" applyBorder="1" applyAlignment="1">
      <alignment horizontal="center"/>
    </xf>
    <xf numFmtId="0" fontId="21" fillId="0" borderId="19" xfId="0" applyFont="1" applyFill="1" applyBorder="1" applyAlignment="1">
      <alignment horizontal="left"/>
    </xf>
    <xf numFmtId="0" fontId="21" fillId="34" borderId="0" xfId="0" applyNumberFormat="1" applyFont="1" applyFill="1" applyAlignment="1"/>
    <xf numFmtId="0" fontId="21" fillId="34" borderId="0" xfId="0" applyNumberFormat="1" applyFont="1" applyFill="1" applyAlignment="1">
      <alignment horizontal="center"/>
    </xf>
    <xf numFmtId="0" fontId="21" fillId="34" borderId="0" xfId="0" applyNumberFormat="1" applyFont="1" applyFill="1" applyAlignment="1">
      <alignment horizontal="left"/>
    </xf>
    <xf numFmtId="0" fontId="21" fillId="0" borderId="0" xfId="0" applyNumberFormat="1" applyFont="1" applyFill="1" applyAlignment="1"/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1" fillId="34" borderId="0" xfId="0" applyFont="1" applyFill="1" applyAlignment="1">
      <alignment horizontal="center" vertical="center" wrapText="1"/>
    </xf>
    <xf numFmtId="0" fontId="21" fillId="34" borderId="0" xfId="0" applyFont="1" applyFill="1" applyAlignment="1">
      <alignment vertical="center" wrapText="1"/>
    </xf>
    <xf numFmtId="0" fontId="21" fillId="34" borderId="0" xfId="0" applyFont="1" applyFill="1" applyAlignment="1">
      <alignment horizontal="center"/>
    </xf>
    <xf numFmtId="0" fontId="21" fillId="0" borderId="65" xfId="0" applyFont="1" applyBorder="1"/>
    <xf numFmtId="0" fontId="21" fillId="0" borderId="20" xfId="0" applyFont="1" applyFill="1" applyBorder="1"/>
    <xf numFmtId="0" fontId="21" fillId="0" borderId="19" xfId="0" applyFont="1" applyBorder="1"/>
    <xf numFmtId="0" fontId="21" fillId="0" borderId="18" xfId="0" applyFont="1" applyBorder="1"/>
    <xf numFmtId="0" fontId="21" fillId="33" borderId="44" xfId="0" applyFont="1" applyFill="1" applyBorder="1" applyAlignment="1">
      <alignment horizont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35" borderId="44" xfId="0" applyFont="1" applyFill="1" applyBorder="1" applyAlignment="1">
      <alignment horizontal="center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  <xf numFmtId="0" fontId="21" fillId="36" borderId="44" xfId="0" applyFont="1" applyFill="1" applyBorder="1" applyAlignment="1">
      <alignment horizontal="center"/>
    </xf>
    <xf numFmtId="0" fontId="21" fillId="0" borderId="39" xfId="0" applyFont="1" applyBorder="1" applyAlignment="1">
      <alignment horizontal="center"/>
    </xf>
    <xf numFmtId="0" fontId="21" fillId="0" borderId="41" xfId="0" applyFont="1" applyBorder="1"/>
    <xf numFmtId="0" fontId="20" fillId="0" borderId="41" xfId="0" applyFont="1" applyBorder="1" applyAlignment="1">
      <alignment horizontal="center"/>
    </xf>
    <xf numFmtId="0" fontId="20" fillId="0" borderId="49" xfId="0" applyFont="1" applyBorder="1"/>
    <xf numFmtId="0" fontId="21" fillId="0" borderId="61" xfId="0" applyFont="1" applyBorder="1" applyAlignment="1">
      <alignment horizontal="center"/>
    </xf>
    <xf numFmtId="0" fontId="21" fillId="0" borderId="51" xfId="0" applyFont="1" applyBorder="1" applyAlignment="1">
      <alignment horizontal="center"/>
    </xf>
    <xf numFmtId="0" fontId="21" fillId="0" borderId="50" xfId="0" applyFont="1" applyBorder="1" applyAlignment="1">
      <alignment horizontal="center"/>
    </xf>
    <xf numFmtId="0" fontId="21" fillId="0" borderId="52" xfId="0" applyFont="1" applyBorder="1" applyAlignment="1">
      <alignment horizontal="center"/>
    </xf>
    <xf numFmtId="0" fontId="21" fillId="0" borderId="53" xfId="0" applyFont="1" applyBorder="1" applyAlignment="1">
      <alignment horizontal="center"/>
    </xf>
    <xf numFmtId="0" fontId="21" fillId="0" borderId="54" xfId="0" applyFont="1" applyFill="1" applyBorder="1" applyAlignment="1">
      <alignment horizontal="center"/>
    </xf>
    <xf numFmtId="0" fontId="21" fillId="0" borderId="51" xfId="0" applyFont="1" applyFill="1" applyBorder="1" applyAlignment="1">
      <alignment horizontal="center"/>
    </xf>
    <xf numFmtId="0" fontId="21" fillId="0" borderId="62" xfId="0" applyFont="1" applyBorder="1" applyAlignment="1">
      <alignment horizontal="center"/>
    </xf>
    <xf numFmtId="0" fontId="21" fillId="0" borderId="49" xfId="0" applyFont="1" applyBorder="1" applyAlignment="1">
      <alignment horizontal="center"/>
    </xf>
    <xf numFmtId="0" fontId="21" fillId="0" borderId="55" xfId="0" applyFont="1" applyBorder="1" applyAlignment="1">
      <alignment horizontal="center"/>
    </xf>
    <xf numFmtId="0" fontId="21" fillId="0" borderId="41" xfId="0" applyFont="1" applyBorder="1" applyAlignment="1">
      <alignment horizontal="center"/>
    </xf>
    <xf numFmtId="0" fontId="21" fillId="0" borderId="56" xfId="0" applyFont="1" applyBorder="1" applyAlignment="1">
      <alignment horizontal="center"/>
    </xf>
    <xf numFmtId="0" fontId="21" fillId="0" borderId="57" xfId="0" applyFont="1" applyFill="1" applyBorder="1" applyAlignment="1">
      <alignment horizontal="center"/>
    </xf>
    <xf numFmtId="0" fontId="21" fillId="0" borderId="49" xfId="0" applyFont="1" applyFill="1" applyBorder="1" applyAlignment="1">
      <alignment horizontal="center"/>
    </xf>
    <xf numFmtId="0" fontId="23" fillId="0" borderId="14" xfId="0" applyFont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/>
    </xf>
    <xf numFmtId="0" fontId="21" fillId="0" borderId="30" xfId="0" applyFont="1" applyFill="1" applyBorder="1" applyAlignment="1">
      <alignment horizontal="center"/>
    </xf>
    <xf numFmtId="0" fontId="21" fillId="0" borderId="33" xfId="0" applyFont="1" applyFill="1" applyBorder="1" applyAlignment="1">
      <alignment horizontal="center"/>
    </xf>
    <xf numFmtId="0" fontId="21" fillId="0" borderId="34" xfId="0" applyFont="1" applyFill="1" applyBorder="1" applyAlignment="1">
      <alignment horizontal="center"/>
    </xf>
    <xf numFmtId="0" fontId="21" fillId="0" borderId="17" xfId="0" applyFont="1" applyFill="1" applyBorder="1"/>
    <xf numFmtId="0" fontId="21" fillId="0" borderId="75" xfId="0" applyFont="1" applyBorder="1" applyAlignment="1">
      <alignment horizontal="center"/>
    </xf>
    <xf numFmtId="0" fontId="23" fillId="0" borderId="33" xfId="0" applyFont="1" applyBorder="1" applyAlignment="1">
      <alignment horizontal="center" vertical="center"/>
    </xf>
    <xf numFmtId="0" fontId="23" fillId="0" borderId="33" xfId="0" applyFont="1" applyFill="1" applyBorder="1" applyAlignment="1">
      <alignment horizontal="center" vertical="center"/>
    </xf>
    <xf numFmtId="0" fontId="21" fillId="0" borderId="29" xfId="0" applyFont="1" applyBorder="1" applyAlignment="1">
      <alignment horizontal="center"/>
    </xf>
    <xf numFmtId="0" fontId="21" fillId="0" borderId="30" xfId="0" applyFont="1" applyBorder="1"/>
    <xf numFmtId="0" fontId="21" fillId="0" borderId="31" xfId="0" applyFont="1" applyBorder="1"/>
    <xf numFmtId="0" fontId="21" fillId="0" borderId="29" xfId="0" applyFont="1" applyBorder="1"/>
    <xf numFmtId="0" fontId="21" fillId="0" borderId="30" xfId="0" applyFont="1" applyBorder="1" applyAlignment="1">
      <alignment horizontal="center"/>
    </xf>
    <xf numFmtId="0" fontId="21" fillId="0" borderId="33" xfId="0" applyFont="1" applyBorder="1" applyAlignment="1">
      <alignment horizontal="center"/>
    </xf>
    <xf numFmtId="0" fontId="21" fillId="0" borderId="60" xfId="0" applyFont="1" applyBorder="1" applyAlignment="1">
      <alignment horizontal="center"/>
    </xf>
    <xf numFmtId="0" fontId="21" fillId="0" borderId="82" xfId="0" applyFont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39" borderId="64" xfId="0" applyFont="1" applyFill="1" applyBorder="1" applyAlignment="1">
      <alignment horizontal="center"/>
    </xf>
    <xf numFmtId="0" fontId="21" fillId="39" borderId="23" xfId="0" applyFont="1" applyFill="1" applyBorder="1" applyAlignment="1">
      <alignment horizontal="left"/>
    </xf>
    <xf numFmtId="0" fontId="21" fillId="39" borderId="21" xfId="0" applyFont="1" applyFill="1" applyBorder="1" applyAlignment="1">
      <alignment horizontal="center"/>
    </xf>
    <xf numFmtId="0" fontId="21" fillId="39" borderId="22" xfId="0" applyFont="1" applyFill="1" applyBorder="1" applyAlignment="1">
      <alignment horizontal="center"/>
    </xf>
    <xf numFmtId="0" fontId="21" fillId="39" borderId="23" xfId="0" applyFont="1" applyFill="1" applyBorder="1" applyAlignment="1">
      <alignment horizontal="center"/>
    </xf>
    <xf numFmtId="0" fontId="21" fillId="39" borderId="24" xfId="0" applyFont="1" applyFill="1" applyBorder="1" applyAlignment="1">
      <alignment horizontal="center"/>
    </xf>
    <xf numFmtId="0" fontId="21" fillId="39" borderId="71" xfId="0" applyFont="1" applyFill="1" applyBorder="1" applyAlignment="1">
      <alignment horizontal="center"/>
    </xf>
    <xf numFmtId="0" fontId="21" fillId="39" borderId="18" xfId="0" applyFont="1" applyFill="1" applyBorder="1" applyAlignment="1">
      <alignment horizontal="center"/>
    </xf>
    <xf numFmtId="0" fontId="21" fillId="39" borderId="19" xfId="0" applyFont="1" applyFill="1" applyBorder="1" applyAlignment="1">
      <alignment horizontal="left"/>
    </xf>
    <xf numFmtId="0" fontId="21" fillId="39" borderId="20" xfId="0" applyFont="1" applyFill="1" applyBorder="1"/>
    <xf numFmtId="0" fontId="21" fillId="39" borderId="17" xfId="0" applyFont="1" applyFill="1" applyBorder="1"/>
    <xf numFmtId="0" fontId="21" fillId="39" borderId="25" xfId="0" applyFont="1" applyFill="1" applyBorder="1" applyAlignment="1">
      <alignment horizontal="center"/>
    </xf>
    <xf numFmtId="0" fontId="21" fillId="39" borderId="26" xfId="0" applyFont="1" applyFill="1" applyBorder="1" applyAlignment="1">
      <alignment horizontal="center"/>
    </xf>
    <xf numFmtId="0" fontId="21" fillId="39" borderId="19" xfId="0" applyFont="1" applyFill="1" applyBorder="1" applyAlignment="1">
      <alignment horizontal="center"/>
    </xf>
    <xf numFmtId="0" fontId="21" fillId="39" borderId="27" xfId="0" applyFont="1" applyFill="1" applyBorder="1" applyAlignment="1">
      <alignment horizontal="center"/>
    </xf>
    <xf numFmtId="0" fontId="21" fillId="39" borderId="72" xfId="0" applyFont="1" applyFill="1" applyBorder="1" applyAlignment="1">
      <alignment horizontal="center"/>
    </xf>
    <xf numFmtId="0" fontId="21" fillId="39" borderId="18" xfId="0" applyFont="1" applyFill="1" applyBorder="1" applyAlignment="1">
      <alignment horizontal="center" vertical="center" wrapText="1"/>
    </xf>
    <xf numFmtId="0" fontId="21" fillId="39" borderId="19" xfId="0" applyFont="1" applyFill="1" applyBorder="1" applyAlignment="1">
      <alignment horizontal="left" vertical="center"/>
    </xf>
    <xf numFmtId="0" fontId="21" fillId="39" borderId="20" xfId="0" applyFont="1" applyFill="1" applyBorder="1" applyAlignment="1">
      <alignment vertical="center"/>
    </xf>
    <xf numFmtId="0" fontId="21" fillId="39" borderId="17" xfId="0" applyFont="1" applyFill="1" applyBorder="1" applyAlignment="1">
      <alignment vertical="center"/>
    </xf>
    <xf numFmtId="0" fontId="21" fillId="39" borderId="16" xfId="0" applyFont="1" applyFill="1" applyBorder="1" applyAlignment="1">
      <alignment horizontal="center"/>
    </xf>
    <xf numFmtId="0" fontId="21" fillId="39" borderId="78" xfId="0" applyFont="1" applyFill="1" applyBorder="1" applyAlignment="1">
      <alignment horizontal="left"/>
    </xf>
    <xf numFmtId="0" fontId="21" fillId="39" borderId="0" xfId="0" applyFont="1" applyFill="1" applyBorder="1"/>
    <xf numFmtId="0" fontId="21" fillId="39" borderId="60" xfId="0" applyFont="1" applyFill="1" applyBorder="1"/>
    <xf numFmtId="0" fontId="21" fillId="39" borderId="79" xfId="0" applyFont="1" applyFill="1" applyBorder="1" applyAlignment="1">
      <alignment horizontal="center"/>
    </xf>
    <xf numFmtId="0" fontId="21" fillId="39" borderId="14" xfId="0" applyFont="1" applyFill="1" applyBorder="1" applyAlignment="1">
      <alignment horizontal="center"/>
    </xf>
    <xf numFmtId="0" fontId="21" fillId="39" borderId="78" xfId="0" applyFont="1" applyFill="1" applyBorder="1" applyAlignment="1">
      <alignment horizontal="center"/>
    </xf>
    <xf numFmtId="0" fontId="21" fillId="39" borderId="80" xfId="0" applyFont="1" applyFill="1" applyBorder="1" applyAlignment="1">
      <alignment horizontal="center"/>
    </xf>
    <xf numFmtId="0" fontId="21" fillId="39" borderId="81" xfId="0" applyFont="1" applyFill="1" applyBorder="1" applyAlignment="1">
      <alignment horizontal="center"/>
    </xf>
    <xf numFmtId="0" fontId="21" fillId="39" borderId="83" xfId="0" applyFont="1" applyFill="1" applyBorder="1" applyAlignment="1">
      <alignment horizontal="left"/>
    </xf>
    <xf numFmtId="0" fontId="21" fillId="39" borderId="84" xfId="0" applyFont="1" applyFill="1" applyBorder="1"/>
    <xf numFmtId="0" fontId="21" fillId="39" borderId="82" xfId="0" applyFont="1" applyFill="1" applyBorder="1"/>
    <xf numFmtId="0" fontId="21" fillId="39" borderId="85" xfId="0" applyFont="1" applyFill="1" applyBorder="1" applyAlignment="1">
      <alignment horizontal="center"/>
    </xf>
    <xf numFmtId="0" fontId="21" fillId="39" borderId="86" xfId="0" applyFont="1" applyFill="1" applyBorder="1" applyAlignment="1">
      <alignment horizontal="center"/>
    </xf>
    <xf numFmtId="0" fontId="21" fillId="39" borderId="83" xfId="0" applyFont="1" applyFill="1" applyBorder="1" applyAlignment="1">
      <alignment horizontal="center"/>
    </xf>
    <xf numFmtId="0" fontId="21" fillId="39" borderId="87" xfId="0" applyFont="1" applyFill="1" applyBorder="1" applyAlignment="1">
      <alignment horizontal="center"/>
    </xf>
    <xf numFmtId="0" fontId="21" fillId="39" borderId="29" xfId="0" applyFont="1" applyFill="1" applyBorder="1" applyAlignment="1">
      <alignment horizontal="center"/>
    </xf>
    <xf numFmtId="0" fontId="21" fillId="39" borderId="30" xfId="0" applyFont="1" applyFill="1" applyBorder="1" applyAlignment="1">
      <alignment horizontal="left"/>
    </xf>
    <xf numFmtId="0" fontId="21" fillId="39" borderId="31" xfId="0" applyFont="1" applyFill="1" applyBorder="1"/>
    <xf numFmtId="0" fontId="21" fillId="39" borderId="28" xfId="0" applyFont="1" applyFill="1" applyBorder="1"/>
    <xf numFmtId="0" fontId="21" fillId="39" borderId="32" xfId="0" applyFont="1" applyFill="1" applyBorder="1" applyAlignment="1">
      <alignment horizontal="center"/>
    </xf>
    <xf numFmtId="0" fontId="21" fillId="39" borderId="33" xfId="0" applyFont="1" applyFill="1" applyBorder="1" applyAlignment="1">
      <alignment horizontal="center"/>
    </xf>
    <xf numFmtId="0" fontId="21" fillId="39" borderId="30" xfId="0" applyFont="1" applyFill="1" applyBorder="1" applyAlignment="1">
      <alignment horizontal="center"/>
    </xf>
    <xf numFmtId="0" fontId="21" fillId="39" borderId="34" xfId="0" applyFont="1" applyFill="1" applyBorder="1" applyAlignment="1">
      <alignment horizontal="center"/>
    </xf>
    <xf numFmtId="0" fontId="21" fillId="39" borderId="29" xfId="0" applyFont="1" applyFill="1" applyBorder="1" applyAlignment="1">
      <alignment horizontal="center" vertical="center" wrapText="1"/>
    </xf>
    <xf numFmtId="0" fontId="21" fillId="39" borderId="30" xfId="0" applyFont="1" applyFill="1" applyBorder="1" applyAlignment="1">
      <alignment horizontal="left" vertical="center"/>
    </xf>
    <xf numFmtId="0" fontId="21" fillId="39" borderId="31" xfId="0" applyFont="1" applyFill="1" applyBorder="1" applyAlignment="1">
      <alignment vertical="center"/>
    </xf>
    <xf numFmtId="0" fontId="21" fillId="39" borderId="75" xfId="0" applyFont="1" applyFill="1" applyBorder="1" applyAlignment="1">
      <alignment horizontal="center"/>
    </xf>
    <xf numFmtId="0" fontId="21" fillId="39" borderId="77" xfId="0" applyFont="1" applyFill="1" applyBorder="1" applyAlignment="1">
      <alignment horizontal="left"/>
    </xf>
    <xf numFmtId="0" fontId="21" fillId="39" borderId="18" xfId="0" applyFont="1" applyFill="1" applyBorder="1" applyAlignment="1">
      <alignment horizontal="left"/>
    </xf>
    <xf numFmtId="0" fontId="21" fillId="39" borderId="20" xfId="0" applyFont="1" applyFill="1" applyBorder="1" applyAlignment="1">
      <alignment horizontal="center"/>
    </xf>
    <xf numFmtId="0" fontId="21" fillId="39" borderId="37" xfId="0" applyFont="1" applyFill="1" applyBorder="1" applyAlignment="1">
      <alignment horizontal="center"/>
    </xf>
    <xf numFmtId="0" fontId="21" fillId="39" borderId="68" xfId="0" applyFont="1" applyFill="1" applyBorder="1" applyAlignment="1">
      <alignment horizontal="center"/>
    </xf>
    <xf numFmtId="0" fontId="21" fillId="39" borderId="67" xfId="0" applyFont="1" applyFill="1" applyBorder="1" applyAlignment="1">
      <alignment horizontal="left"/>
    </xf>
    <xf numFmtId="0" fontId="21" fillId="39" borderId="70" xfId="0" applyFont="1" applyFill="1" applyBorder="1" applyAlignment="1">
      <alignment horizontal="left"/>
    </xf>
    <xf numFmtId="0" fontId="21" fillId="39" borderId="68" xfId="0" applyFont="1" applyFill="1" applyBorder="1" applyAlignment="1">
      <alignment horizontal="left"/>
    </xf>
    <xf numFmtId="0" fontId="0" fillId="39" borderId="68" xfId="0" applyFont="1" applyFill="1" applyBorder="1" applyAlignment="1">
      <alignment horizontal="center"/>
    </xf>
    <xf numFmtId="0" fontId="0" fillId="39" borderId="67" xfId="0" applyFont="1" applyFill="1" applyBorder="1"/>
    <xf numFmtId="0" fontId="0" fillId="39" borderId="70" xfId="0" applyFont="1" applyFill="1" applyBorder="1"/>
    <xf numFmtId="0" fontId="21" fillId="39" borderId="17" xfId="0" applyFont="1" applyFill="1" applyBorder="1" applyAlignment="1">
      <alignment horizontal="left"/>
    </xf>
    <xf numFmtId="0" fontId="21" fillId="39" borderId="73" xfId="0" applyFont="1" applyFill="1" applyBorder="1" applyAlignment="1">
      <alignment horizontal="center"/>
    </xf>
    <xf numFmtId="0" fontId="21" fillId="39" borderId="74" xfId="0" applyFont="1" applyFill="1" applyBorder="1" applyAlignment="1">
      <alignment horizontal="left"/>
    </xf>
    <xf numFmtId="0" fontId="21" fillId="39" borderId="31" xfId="0" applyFont="1" applyFill="1" applyBorder="1" applyAlignment="1">
      <alignment horizontal="center"/>
    </xf>
    <xf numFmtId="0" fontId="21" fillId="39" borderId="38" xfId="0" applyFont="1" applyFill="1" applyBorder="1" applyAlignment="1">
      <alignment horizontal="center"/>
    </xf>
    <xf numFmtId="0" fontId="23" fillId="39" borderId="68" xfId="0" applyFont="1" applyFill="1" applyBorder="1"/>
    <xf numFmtId="0" fontId="21" fillId="39" borderId="68" xfId="0" applyFont="1" applyFill="1" applyBorder="1"/>
    <xf numFmtId="0" fontId="21" fillId="39" borderId="65" xfId="0" applyFont="1" applyFill="1" applyBorder="1" applyAlignment="1">
      <alignment horizontal="center" vertical="center" wrapText="1"/>
    </xf>
    <xf numFmtId="0" fontId="21" fillId="39" borderId="66" xfId="0" applyFont="1" applyFill="1" applyBorder="1" applyAlignment="1">
      <alignment vertical="center" wrapText="1"/>
    </xf>
    <xf numFmtId="0" fontId="21" fillId="39" borderId="52" xfId="0" applyFont="1" applyFill="1" applyBorder="1" applyAlignment="1">
      <alignment vertical="center" wrapText="1"/>
    </xf>
    <xf numFmtId="0" fontId="21" fillId="39" borderId="64" xfId="0" applyFont="1" applyFill="1" applyBorder="1" applyAlignment="1">
      <alignment vertical="center" wrapText="1"/>
    </xf>
    <xf numFmtId="0" fontId="21" fillId="39" borderId="35" xfId="0" applyFont="1" applyFill="1" applyBorder="1" applyAlignment="1">
      <alignment horizontal="center"/>
    </xf>
    <xf numFmtId="0" fontId="21" fillId="39" borderId="36" xfId="0" applyFont="1" applyFill="1" applyBorder="1" applyAlignment="1">
      <alignment horizontal="center"/>
    </xf>
    <xf numFmtId="0" fontId="21" fillId="39" borderId="39" xfId="0" applyFont="1" applyFill="1" applyBorder="1" applyAlignment="1">
      <alignment horizontal="center" vertical="center" wrapText="1"/>
    </xf>
    <xf numFmtId="0" fontId="21" fillId="39" borderId="40" xfId="0" applyFont="1" applyFill="1" applyBorder="1" applyAlignment="1">
      <alignment vertical="center" wrapText="1"/>
    </xf>
    <xf numFmtId="0" fontId="21" fillId="39" borderId="41" xfId="0" applyFont="1" applyFill="1" applyBorder="1" applyAlignment="1">
      <alignment vertical="center" wrapText="1"/>
    </xf>
    <xf numFmtId="0" fontId="21" fillId="39" borderId="39" xfId="0" applyFont="1" applyFill="1" applyBorder="1" applyAlignment="1">
      <alignment vertical="center" wrapText="1"/>
    </xf>
    <xf numFmtId="0" fontId="24" fillId="39" borderId="39" xfId="0" applyFont="1" applyFill="1" applyBorder="1"/>
    <xf numFmtId="0" fontId="21" fillId="39" borderId="76" xfId="0" applyFont="1" applyFill="1" applyBorder="1" applyAlignment="1">
      <alignment vertical="center" wrapText="1"/>
    </xf>
    <xf numFmtId="0" fontId="21" fillId="39" borderId="31" xfId="0" applyFont="1" applyFill="1" applyBorder="1" applyAlignment="1">
      <alignment vertical="center" wrapText="1"/>
    </xf>
    <xf numFmtId="0" fontId="21" fillId="39" borderId="35" xfId="0" applyFont="1" applyFill="1" applyBorder="1" applyAlignment="1">
      <alignment horizontal="left"/>
    </xf>
    <xf numFmtId="0" fontId="21" fillId="39" borderId="20" xfId="0" applyFont="1" applyFill="1" applyBorder="1" applyAlignment="1">
      <alignment horizontal="left"/>
    </xf>
    <xf numFmtId="0" fontId="21" fillId="39" borderId="0" xfId="0" applyFont="1" applyFill="1" applyBorder="1" applyAlignment="1">
      <alignment horizontal="left"/>
    </xf>
    <xf numFmtId="0" fontId="21" fillId="39" borderId="0" xfId="0" applyFont="1" applyFill="1" applyBorder="1" applyAlignment="1">
      <alignment horizontal="center"/>
    </xf>
    <xf numFmtId="0" fontId="21" fillId="39" borderId="88" xfId="0" applyFont="1" applyFill="1" applyBorder="1" applyAlignment="1">
      <alignment horizontal="center"/>
    </xf>
    <xf numFmtId="0" fontId="21" fillId="39" borderId="84" xfId="0" applyFont="1" applyFill="1" applyBorder="1" applyAlignment="1">
      <alignment horizontal="left"/>
    </xf>
    <xf numFmtId="0" fontId="21" fillId="39" borderId="72" xfId="0" applyFont="1" applyFill="1" applyBorder="1" applyAlignment="1">
      <alignment horizontal="left"/>
    </xf>
    <xf numFmtId="0" fontId="21" fillId="39" borderId="84" xfId="0" applyFont="1" applyFill="1" applyBorder="1" applyAlignment="1">
      <alignment horizontal="center"/>
    </xf>
    <xf numFmtId="0" fontId="21" fillId="39" borderId="89" xfId="0" applyFont="1" applyFill="1" applyBorder="1" applyAlignment="1">
      <alignment horizontal="center"/>
    </xf>
    <xf numFmtId="0" fontId="21" fillId="39" borderId="31" xfId="0" applyFont="1" applyFill="1" applyBorder="1" applyAlignment="1">
      <alignment horizontal="left"/>
    </xf>
    <xf numFmtId="0" fontId="21" fillId="39" borderId="29" xfId="0" applyFont="1" applyFill="1" applyBorder="1" applyAlignment="1">
      <alignment horizontal="left"/>
    </xf>
    <xf numFmtId="0" fontId="21" fillId="39" borderId="70" xfId="0" applyFont="1" applyFill="1" applyBorder="1"/>
    <xf numFmtId="0" fontId="23" fillId="39" borderId="17" xfId="0" applyFont="1" applyFill="1" applyBorder="1"/>
    <xf numFmtId="0" fontId="21" fillId="39" borderId="18" xfId="0" applyFont="1" applyFill="1" applyBorder="1" applyAlignment="1">
      <alignment vertical="center"/>
    </xf>
    <xf numFmtId="0" fontId="21" fillId="39" borderId="69" xfId="0" applyFont="1" applyFill="1" applyBorder="1"/>
    <xf numFmtId="0" fontId="21" fillId="39" borderId="64" xfId="0" applyFont="1" applyFill="1" applyBorder="1"/>
    <xf numFmtId="0" fontId="21" fillId="0" borderId="23" xfId="0" applyFont="1" applyFill="1" applyBorder="1"/>
    <xf numFmtId="0" fontId="21" fillId="0" borderId="35" xfId="0" applyFont="1" applyFill="1" applyBorder="1"/>
    <xf numFmtId="0" fontId="21" fillId="39" borderId="18" xfId="0" applyFont="1" applyFill="1" applyBorder="1" applyAlignment="1">
      <alignment vertical="center" wrapText="1"/>
    </xf>
    <xf numFmtId="0" fontId="21" fillId="39" borderId="39" xfId="0" applyFont="1" applyFill="1" applyBorder="1"/>
    <xf numFmtId="0" fontId="20" fillId="37" borderId="13" xfId="0" applyFont="1" applyFill="1" applyBorder="1" applyAlignment="1">
      <alignment horizontal="center" vertical="center"/>
    </xf>
    <xf numFmtId="0" fontId="20" fillId="37" borderId="14" xfId="0" applyFont="1" applyFill="1" applyBorder="1" applyAlignment="1">
      <alignment horizontal="center" vertical="center"/>
    </xf>
    <xf numFmtId="0" fontId="21" fillId="0" borderId="59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0" fillId="37" borderId="10" xfId="0" applyFont="1" applyFill="1" applyBorder="1" applyAlignment="1">
      <alignment horizontal="center"/>
    </xf>
    <xf numFmtId="0" fontId="20" fillId="37" borderId="11" xfId="0" applyFont="1" applyFill="1" applyBorder="1" applyAlignment="1">
      <alignment horizontal="center"/>
    </xf>
    <xf numFmtId="0" fontId="20" fillId="37" borderId="12" xfId="0" applyFont="1" applyFill="1" applyBorder="1" applyAlignment="1">
      <alignment horizontal="center"/>
    </xf>
    <xf numFmtId="0" fontId="21" fillId="0" borderId="58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58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20" fillId="37" borderId="58" xfId="0" applyFont="1" applyFill="1" applyBorder="1" applyAlignment="1">
      <alignment horizontal="center"/>
    </xf>
    <xf numFmtId="0" fontId="20" fillId="38" borderId="58" xfId="0" applyFont="1" applyFill="1" applyBorder="1" applyAlignment="1">
      <alignment horizontal="center"/>
    </xf>
    <xf numFmtId="0" fontId="20" fillId="38" borderId="12" xfId="0" applyFont="1" applyFill="1" applyBorder="1" applyAlignment="1">
      <alignment horizontal="center"/>
    </xf>
    <xf numFmtId="0" fontId="21" fillId="0" borderId="6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59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0" fillId="37" borderId="33" xfId="0" applyFont="1" applyFill="1" applyBorder="1" applyAlignment="1">
      <alignment horizontal="center" vertical="center"/>
    </xf>
    <xf numFmtId="0" fontId="21" fillId="0" borderId="29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1" fillId="0" borderId="64" xfId="0" applyFont="1" applyBorder="1" applyAlignment="1">
      <alignment horizontal="center"/>
    </xf>
    <xf numFmtId="0" fontId="21" fillId="0" borderId="18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left"/>
    </xf>
    <xf numFmtId="0" fontId="21" fillId="0" borderId="19" xfId="0" applyFont="1" applyBorder="1" applyAlignment="1">
      <alignment horizontal="left" vertical="center"/>
    </xf>
    <xf numFmtId="0" fontId="21" fillId="0" borderId="35" xfId="0" applyFont="1" applyBorder="1"/>
    <xf numFmtId="0" fontId="21" fillId="0" borderId="20" xfId="0" applyFont="1" applyBorder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CC00"/>
      <color rgb="FF99FFCC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6"/>
  <sheetViews>
    <sheetView showGridLines="0" tabSelected="1" topLeftCell="B1" zoomScale="85" zoomScaleNormal="85" workbookViewId="0">
      <selection activeCell="U128" sqref="U128"/>
    </sheetView>
  </sheetViews>
  <sheetFormatPr defaultRowHeight="14.4" x14ac:dyDescent="0.3"/>
  <cols>
    <col min="1" max="1" width="2.44140625" customWidth="1"/>
    <col min="2" max="2" width="5" customWidth="1"/>
    <col min="3" max="3" width="5.33203125" customWidth="1"/>
    <col min="4" max="4" width="21.88671875" customWidth="1"/>
    <col min="5" max="5" width="18.5546875" customWidth="1"/>
    <col min="6" max="6" width="25.5546875" customWidth="1"/>
    <col min="7" max="14" width="6" customWidth="1"/>
    <col min="15" max="16" width="6" style="5" customWidth="1"/>
    <col min="17" max="17" width="6.44140625" customWidth="1"/>
  </cols>
  <sheetData>
    <row r="1" spans="1:17" ht="12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4"/>
      <c r="P1" s="4"/>
      <c r="Q1" s="1"/>
    </row>
    <row r="2" spans="1:17" ht="15.75" customHeight="1" x14ac:dyDescent="0.35">
      <c r="A2" s="1"/>
      <c r="B2" s="204" t="s">
        <v>121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</row>
    <row r="3" spans="1:17" ht="12.7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1"/>
    </row>
    <row r="4" spans="1:17" ht="12.75" customHeight="1" x14ac:dyDescent="0.3">
      <c r="A4" s="1"/>
      <c r="B4" s="205" t="s">
        <v>33</v>
      </c>
      <c r="C4" s="206"/>
      <c r="D4" s="206"/>
      <c r="E4" s="206"/>
      <c r="F4" s="207"/>
      <c r="G4" s="208" t="s">
        <v>0</v>
      </c>
      <c r="H4" s="209"/>
      <c r="I4" s="208" t="s">
        <v>1</v>
      </c>
      <c r="J4" s="209"/>
      <c r="K4" s="208" t="s">
        <v>2</v>
      </c>
      <c r="L4" s="209"/>
      <c r="M4" s="210" t="s">
        <v>3</v>
      </c>
      <c r="N4" s="211"/>
      <c r="O4" s="210" t="s">
        <v>70</v>
      </c>
      <c r="P4" s="211"/>
      <c r="Q4" s="200" t="s">
        <v>4</v>
      </c>
    </row>
    <row r="5" spans="1:17" ht="12.75" customHeight="1" x14ac:dyDescent="0.3">
      <c r="A5" s="1"/>
      <c r="B5" s="202" t="s">
        <v>5</v>
      </c>
      <c r="C5" s="202" t="s">
        <v>6</v>
      </c>
      <c r="D5" s="217" t="s">
        <v>7</v>
      </c>
      <c r="E5" s="217" t="s">
        <v>8</v>
      </c>
      <c r="F5" s="217" t="s">
        <v>9</v>
      </c>
      <c r="G5" s="205" t="s">
        <v>69</v>
      </c>
      <c r="H5" s="207"/>
      <c r="I5" s="212" t="s">
        <v>94</v>
      </c>
      <c r="J5" s="207"/>
      <c r="K5" s="212" t="s">
        <v>68</v>
      </c>
      <c r="L5" s="207"/>
      <c r="M5" s="212" t="s">
        <v>40</v>
      </c>
      <c r="N5" s="207"/>
      <c r="O5" s="213" t="s">
        <v>43</v>
      </c>
      <c r="P5" s="214"/>
      <c r="Q5" s="201"/>
    </row>
    <row r="6" spans="1:17" ht="12.75" customHeight="1" x14ac:dyDescent="0.3">
      <c r="A6" s="1"/>
      <c r="B6" s="203"/>
      <c r="C6" s="203"/>
      <c r="D6" s="218"/>
      <c r="E6" s="218"/>
      <c r="F6" s="218"/>
      <c r="G6" s="82" t="s">
        <v>5</v>
      </c>
      <c r="H6" s="82" t="s">
        <v>4</v>
      </c>
      <c r="I6" s="82" t="s">
        <v>5</v>
      </c>
      <c r="J6" s="82" t="s">
        <v>4</v>
      </c>
      <c r="K6" s="82" t="s">
        <v>5</v>
      </c>
      <c r="L6" s="82" t="s">
        <v>4</v>
      </c>
      <c r="M6" s="82" t="s">
        <v>5</v>
      </c>
      <c r="N6" s="82" t="s">
        <v>4</v>
      </c>
      <c r="O6" s="83" t="s">
        <v>5</v>
      </c>
      <c r="P6" s="83" t="s">
        <v>4</v>
      </c>
      <c r="Q6" s="201"/>
    </row>
    <row r="7" spans="1:17" ht="12.75" customHeight="1" x14ac:dyDescent="0.3">
      <c r="A7" s="1"/>
      <c r="B7" s="9">
        <v>1</v>
      </c>
      <c r="C7" s="37">
        <v>16</v>
      </c>
      <c r="D7" s="196" t="s">
        <v>64</v>
      </c>
      <c r="E7" s="197" t="s">
        <v>34</v>
      </c>
      <c r="F7" s="53" t="s">
        <v>13</v>
      </c>
      <c r="G7" s="38">
        <v>1</v>
      </c>
      <c r="H7" s="16">
        <v>24</v>
      </c>
      <c r="I7" s="38">
        <v>1</v>
      </c>
      <c r="J7" s="16">
        <v>24</v>
      </c>
      <c r="K7" s="15">
        <v>1</v>
      </c>
      <c r="L7" s="16">
        <v>26</v>
      </c>
      <c r="M7" s="15">
        <v>1</v>
      </c>
      <c r="N7" s="16">
        <v>26</v>
      </c>
      <c r="O7" s="38">
        <v>1</v>
      </c>
      <c r="P7" s="16">
        <v>43.5</v>
      </c>
      <c r="Q7" s="17">
        <f>H7+J7+L7+N7+P7</f>
        <v>143.5</v>
      </c>
    </row>
    <row r="8" spans="1:17" ht="12.75" customHeight="1" x14ac:dyDescent="0.3">
      <c r="A8" s="1"/>
      <c r="B8" s="18">
        <v>2</v>
      </c>
      <c r="C8" s="27">
        <v>78</v>
      </c>
      <c r="D8" s="55" t="s">
        <v>52</v>
      </c>
      <c r="E8" s="29" t="s">
        <v>34</v>
      </c>
      <c r="F8" s="56" t="s">
        <v>11</v>
      </c>
      <c r="G8" s="22">
        <v>3</v>
      </c>
      <c r="H8" s="21">
        <v>18</v>
      </c>
      <c r="I8" s="22">
        <v>4</v>
      </c>
      <c r="J8" s="21">
        <v>14</v>
      </c>
      <c r="K8" s="24">
        <v>3</v>
      </c>
      <c r="L8" s="25">
        <v>18</v>
      </c>
      <c r="M8" s="24">
        <v>2</v>
      </c>
      <c r="N8" s="25">
        <v>22</v>
      </c>
      <c r="O8" s="40">
        <v>2</v>
      </c>
      <c r="P8" s="25">
        <v>40.5</v>
      </c>
      <c r="Q8" s="26">
        <f>H8+J8+L8+N8+P8</f>
        <v>112.5</v>
      </c>
    </row>
    <row r="9" spans="1:17" ht="12.75" customHeight="1" x14ac:dyDescent="0.3">
      <c r="A9" s="1"/>
      <c r="B9" s="18">
        <v>3</v>
      </c>
      <c r="C9" s="27">
        <v>99</v>
      </c>
      <c r="D9" s="55" t="s">
        <v>35</v>
      </c>
      <c r="E9" s="29" t="s">
        <v>34</v>
      </c>
      <c r="F9" s="56" t="s">
        <v>11</v>
      </c>
      <c r="G9" s="22">
        <v>2</v>
      </c>
      <c r="H9" s="21">
        <v>23</v>
      </c>
      <c r="I9" s="22">
        <v>3</v>
      </c>
      <c r="J9" s="21">
        <v>18</v>
      </c>
      <c r="K9" s="24">
        <v>5</v>
      </c>
      <c r="L9" s="25">
        <v>16</v>
      </c>
      <c r="M9" s="24">
        <v>3</v>
      </c>
      <c r="N9" s="25">
        <v>19</v>
      </c>
      <c r="O9" s="40">
        <v>3</v>
      </c>
      <c r="P9" s="25">
        <v>34.5</v>
      </c>
      <c r="Q9" s="26">
        <f>H9+J9+L9+N9+P9</f>
        <v>110.5</v>
      </c>
    </row>
    <row r="10" spans="1:17" ht="12.75" customHeight="1" x14ac:dyDescent="0.3">
      <c r="A10" s="1"/>
      <c r="B10" s="18">
        <v>4</v>
      </c>
      <c r="C10" s="27">
        <v>88</v>
      </c>
      <c r="D10" s="55" t="s">
        <v>54</v>
      </c>
      <c r="E10" s="29" t="s">
        <v>34</v>
      </c>
      <c r="F10" s="56" t="s">
        <v>42</v>
      </c>
      <c r="G10" s="22">
        <v>4</v>
      </c>
      <c r="H10" s="21">
        <v>18</v>
      </c>
      <c r="I10" s="22">
        <v>2</v>
      </c>
      <c r="J10" s="21">
        <v>19</v>
      </c>
      <c r="K10" s="24">
        <v>2</v>
      </c>
      <c r="L10" s="25">
        <v>19</v>
      </c>
      <c r="M10" s="24">
        <v>6</v>
      </c>
      <c r="N10" s="25">
        <v>12</v>
      </c>
      <c r="O10" s="40">
        <v>4</v>
      </c>
      <c r="P10" s="25">
        <v>28.5</v>
      </c>
      <c r="Q10" s="26">
        <f>H10+J10+L10+N10+P10</f>
        <v>96.5</v>
      </c>
    </row>
    <row r="11" spans="1:17" ht="12.75" customHeight="1" x14ac:dyDescent="0.3">
      <c r="A11" s="1"/>
      <c r="B11" s="18">
        <v>5</v>
      </c>
      <c r="C11" s="27">
        <v>55</v>
      </c>
      <c r="D11" s="55" t="s">
        <v>53</v>
      </c>
      <c r="E11" s="29" t="s">
        <v>34</v>
      </c>
      <c r="F11" s="56" t="s">
        <v>11</v>
      </c>
      <c r="G11" s="22">
        <v>5</v>
      </c>
      <c r="H11" s="21">
        <v>3</v>
      </c>
      <c r="I11" s="22">
        <v>5</v>
      </c>
      <c r="J11" s="21">
        <v>12</v>
      </c>
      <c r="K11" s="24">
        <v>6</v>
      </c>
      <c r="L11" s="25">
        <v>12</v>
      </c>
      <c r="M11" s="24">
        <v>4</v>
      </c>
      <c r="N11" s="25">
        <v>16</v>
      </c>
      <c r="O11" s="40">
        <v>5</v>
      </c>
      <c r="P11" s="25">
        <v>28.5</v>
      </c>
      <c r="Q11" s="26">
        <f>H11+J11+L11+N11+P11</f>
        <v>71.5</v>
      </c>
    </row>
    <row r="12" spans="1:17" ht="12.75" customHeight="1" x14ac:dyDescent="0.3">
      <c r="A12" s="1"/>
      <c r="B12" s="18">
        <v>6</v>
      </c>
      <c r="C12" s="27">
        <v>7</v>
      </c>
      <c r="D12" s="55" t="s">
        <v>36</v>
      </c>
      <c r="E12" s="29" t="s">
        <v>34</v>
      </c>
      <c r="F12" s="56" t="s">
        <v>11</v>
      </c>
      <c r="G12" s="22">
        <v>6</v>
      </c>
      <c r="H12" s="21">
        <v>14</v>
      </c>
      <c r="I12" s="22"/>
      <c r="J12" s="21"/>
      <c r="K12" s="24">
        <v>4</v>
      </c>
      <c r="L12" s="25">
        <v>18</v>
      </c>
      <c r="M12" s="24"/>
      <c r="N12" s="25"/>
      <c r="O12" s="40"/>
      <c r="P12" s="25"/>
      <c r="Q12" s="26">
        <f>H12+J12+L12+N12+P12</f>
        <v>32</v>
      </c>
    </row>
    <row r="13" spans="1:17" ht="12.75" customHeight="1" x14ac:dyDescent="0.3">
      <c r="A13" s="1"/>
      <c r="B13" s="30"/>
      <c r="C13" s="92"/>
      <c r="D13" s="93"/>
      <c r="E13" s="94"/>
      <c r="F13" s="95"/>
      <c r="G13" s="96"/>
      <c r="H13" s="97"/>
      <c r="I13" s="96"/>
      <c r="J13" s="97"/>
      <c r="K13" s="87"/>
      <c r="L13" s="86"/>
      <c r="M13" s="87"/>
      <c r="N13" s="86"/>
      <c r="O13" s="85"/>
      <c r="P13" s="86"/>
      <c r="Q13" s="89"/>
    </row>
    <row r="14" spans="1:17" ht="12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"/>
      <c r="P14" s="4"/>
      <c r="Q14" s="1"/>
    </row>
    <row r="15" spans="1:17" ht="12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4"/>
      <c r="P15" s="4"/>
      <c r="Q15" s="1"/>
    </row>
    <row r="16" spans="1:17" ht="12.75" customHeight="1" x14ac:dyDescent="0.3">
      <c r="A16" s="1"/>
      <c r="B16" s="205" t="s">
        <v>118</v>
      </c>
      <c r="C16" s="206"/>
      <c r="D16" s="206"/>
      <c r="E16" s="206"/>
      <c r="F16" s="207"/>
      <c r="G16" s="208" t="s">
        <v>0</v>
      </c>
      <c r="H16" s="209"/>
      <c r="I16" s="208" t="s">
        <v>1</v>
      </c>
      <c r="J16" s="209"/>
      <c r="K16" s="208" t="s">
        <v>2</v>
      </c>
      <c r="L16" s="209"/>
      <c r="M16" s="210" t="s">
        <v>3</v>
      </c>
      <c r="N16" s="211"/>
      <c r="O16" s="210" t="s">
        <v>70</v>
      </c>
      <c r="P16" s="211"/>
      <c r="Q16" s="200" t="s">
        <v>4</v>
      </c>
    </row>
    <row r="17" spans="1:18" ht="12.75" customHeight="1" x14ac:dyDescent="0.3">
      <c r="A17" s="1"/>
      <c r="B17" s="202" t="s">
        <v>5</v>
      </c>
      <c r="C17" s="202" t="s">
        <v>6</v>
      </c>
      <c r="D17" s="217" t="s">
        <v>7</v>
      </c>
      <c r="E17" s="217" t="s">
        <v>8</v>
      </c>
      <c r="F17" s="217" t="s">
        <v>9</v>
      </c>
      <c r="G17" s="205" t="s">
        <v>69</v>
      </c>
      <c r="H17" s="207"/>
      <c r="I17" s="212" t="s">
        <v>94</v>
      </c>
      <c r="J17" s="207"/>
      <c r="K17" s="212" t="s">
        <v>68</v>
      </c>
      <c r="L17" s="207"/>
      <c r="M17" s="212" t="s">
        <v>40</v>
      </c>
      <c r="N17" s="207"/>
      <c r="O17" s="213" t="s">
        <v>43</v>
      </c>
      <c r="P17" s="214"/>
      <c r="Q17" s="201"/>
    </row>
    <row r="18" spans="1:18" ht="12.75" customHeight="1" x14ac:dyDescent="0.3">
      <c r="A18" s="1"/>
      <c r="B18" s="203"/>
      <c r="C18" s="203"/>
      <c r="D18" s="218"/>
      <c r="E18" s="218"/>
      <c r="F18" s="218"/>
      <c r="G18" s="82" t="s">
        <v>5</v>
      </c>
      <c r="H18" s="82" t="s">
        <v>4</v>
      </c>
      <c r="I18" s="82" t="s">
        <v>5</v>
      </c>
      <c r="J18" s="82" t="s">
        <v>4</v>
      </c>
      <c r="K18" s="82" t="s">
        <v>5</v>
      </c>
      <c r="L18" s="82" t="s">
        <v>4</v>
      </c>
      <c r="M18" s="82" t="s">
        <v>5</v>
      </c>
      <c r="N18" s="82" t="s">
        <v>4</v>
      </c>
      <c r="O18" s="83" t="s">
        <v>5</v>
      </c>
      <c r="P18" s="83" t="s">
        <v>4</v>
      </c>
      <c r="Q18" s="201"/>
    </row>
    <row r="19" spans="1:18" ht="12.75" customHeight="1" x14ac:dyDescent="0.3">
      <c r="A19" s="1"/>
      <c r="B19" s="9">
        <v>1</v>
      </c>
      <c r="C19" s="230">
        <v>515</v>
      </c>
      <c r="D19" s="232" t="s">
        <v>97</v>
      </c>
      <c r="E19" s="234" t="s">
        <v>10</v>
      </c>
      <c r="F19" s="10" t="s">
        <v>98</v>
      </c>
      <c r="G19" s="11"/>
      <c r="H19" s="12"/>
      <c r="I19" s="13">
        <v>3</v>
      </c>
      <c r="J19" s="12">
        <v>19</v>
      </c>
      <c r="K19" s="14"/>
      <c r="L19" s="12"/>
      <c r="M19" s="14">
        <v>2</v>
      </c>
      <c r="N19" s="12">
        <v>21</v>
      </c>
      <c r="O19" s="15">
        <v>1</v>
      </c>
      <c r="P19" s="16">
        <v>37.5</v>
      </c>
      <c r="Q19" s="33">
        <f>H19+J19+L19+N19+P19</f>
        <v>77.5</v>
      </c>
      <c r="R19" s="6"/>
    </row>
    <row r="20" spans="1:18" ht="12.75" customHeight="1" x14ac:dyDescent="0.3">
      <c r="A20" s="1"/>
      <c r="B20" s="18">
        <v>2</v>
      </c>
      <c r="C20" s="231">
        <v>513</v>
      </c>
      <c r="D20" s="233" t="s">
        <v>95</v>
      </c>
      <c r="E20" s="235" t="s">
        <v>10</v>
      </c>
      <c r="F20" s="19" t="s">
        <v>96</v>
      </c>
      <c r="G20" s="20"/>
      <c r="H20" s="21"/>
      <c r="I20" s="22">
        <v>1</v>
      </c>
      <c r="J20" s="21">
        <v>26</v>
      </c>
      <c r="K20" s="23"/>
      <c r="L20" s="21"/>
      <c r="M20" s="23">
        <v>4</v>
      </c>
      <c r="N20" s="21">
        <v>19</v>
      </c>
      <c r="O20" s="24">
        <v>3</v>
      </c>
      <c r="P20" s="25">
        <v>31.5</v>
      </c>
      <c r="Q20" s="84">
        <f>H20+J20+L20+N20+P20</f>
        <v>76.5</v>
      </c>
      <c r="R20" s="6"/>
    </row>
    <row r="21" spans="1:18" ht="12.75" customHeight="1" x14ac:dyDescent="0.3">
      <c r="A21" s="1"/>
      <c r="B21" s="18">
        <v>3</v>
      </c>
      <c r="C21" s="42">
        <v>511</v>
      </c>
      <c r="D21" s="43" t="s">
        <v>71</v>
      </c>
      <c r="E21" s="54" t="s">
        <v>10</v>
      </c>
      <c r="F21" s="88" t="s">
        <v>73</v>
      </c>
      <c r="G21" s="39"/>
      <c r="H21" s="25"/>
      <c r="I21" s="40">
        <v>2</v>
      </c>
      <c r="J21" s="25">
        <v>19</v>
      </c>
      <c r="K21" s="24"/>
      <c r="L21" s="25"/>
      <c r="M21" s="24">
        <v>1</v>
      </c>
      <c r="N21" s="25">
        <v>23</v>
      </c>
      <c r="O21" s="24">
        <v>2</v>
      </c>
      <c r="P21" s="25">
        <v>31.5</v>
      </c>
      <c r="Q21" s="84">
        <f>H21+J21+L21+N21+P21</f>
        <v>73.5</v>
      </c>
    </row>
    <row r="22" spans="1:18" ht="12.75" customHeight="1" x14ac:dyDescent="0.3">
      <c r="A22" s="1"/>
      <c r="B22" s="18">
        <v>4</v>
      </c>
      <c r="C22" s="27">
        <v>508</v>
      </c>
      <c r="D22" s="28" t="s">
        <v>99</v>
      </c>
      <c r="E22" s="29" t="s">
        <v>100</v>
      </c>
      <c r="F22" s="19" t="s">
        <v>101</v>
      </c>
      <c r="G22" s="20"/>
      <c r="H22" s="21"/>
      <c r="I22" s="22">
        <v>5</v>
      </c>
      <c r="J22" s="21">
        <v>15</v>
      </c>
      <c r="K22" s="23"/>
      <c r="L22" s="21"/>
      <c r="M22" s="23">
        <v>5</v>
      </c>
      <c r="N22" s="21">
        <v>13</v>
      </c>
      <c r="O22" s="24">
        <v>6</v>
      </c>
      <c r="P22" s="25">
        <v>18</v>
      </c>
      <c r="Q22" s="84">
        <f>H22+J22+L22+N22+P22</f>
        <v>46</v>
      </c>
    </row>
    <row r="23" spans="1:18" ht="12.75" customHeight="1" x14ac:dyDescent="0.3">
      <c r="A23" s="1"/>
      <c r="B23" s="18">
        <v>5</v>
      </c>
      <c r="C23" s="108">
        <v>555</v>
      </c>
      <c r="D23" s="109" t="s">
        <v>122</v>
      </c>
      <c r="E23" s="54" t="s">
        <v>10</v>
      </c>
      <c r="F23" s="111" t="s">
        <v>123</v>
      </c>
      <c r="G23" s="112"/>
      <c r="H23" s="113"/>
      <c r="I23" s="114"/>
      <c r="J23" s="113"/>
      <c r="K23" s="115"/>
      <c r="L23" s="113"/>
      <c r="M23" s="115">
        <v>6</v>
      </c>
      <c r="N23" s="113">
        <v>13</v>
      </c>
      <c r="O23" s="115">
        <v>4</v>
      </c>
      <c r="P23" s="113">
        <v>22.5</v>
      </c>
      <c r="Q23" s="116">
        <f>H23+J23+L23+N23+P23</f>
        <v>35.5</v>
      </c>
    </row>
    <row r="24" spans="1:18" ht="12.75" customHeight="1" x14ac:dyDescent="0.3">
      <c r="A24" s="1"/>
      <c r="B24" s="18">
        <v>6</v>
      </c>
      <c r="C24" s="108">
        <v>503</v>
      </c>
      <c r="D24" s="109" t="s">
        <v>119</v>
      </c>
      <c r="E24" s="110"/>
      <c r="F24" s="19" t="s">
        <v>101</v>
      </c>
      <c r="G24" s="112"/>
      <c r="H24" s="113"/>
      <c r="I24" s="114">
        <v>0</v>
      </c>
      <c r="J24" s="113">
        <v>0</v>
      </c>
      <c r="K24" s="115"/>
      <c r="L24" s="113"/>
      <c r="M24" s="115"/>
      <c r="N24" s="113"/>
      <c r="O24" s="115"/>
      <c r="P24" s="113"/>
      <c r="Q24" s="116">
        <f>H24+J24+L24+N24+P24</f>
        <v>0</v>
      </c>
    </row>
    <row r="25" spans="1:18" ht="12.75" customHeight="1" x14ac:dyDescent="0.3">
      <c r="A25" s="1"/>
      <c r="B25" s="18">
        <v>7</v>
      </c>
      <c r="C25" s="108">
        <v>32</v>
      </c>
      <c r="D25" s="109" t="s">
        <v>120</v>
      </c>
      <c r="E25" s="110"/>
      <c r="F25" s="19" t="s">
        <v>101</v>
      </c>
      <c r="G25" s="112"/>
      <c r="H25" s="113"/>
      <c r="I25" s="114">
        <v>0</v>
      </c>
      <c r="J25" s="113">
        <v>0</v>
      </c>
      <c r="K25" s="115"/>
      <c r="L25" s="113"/>
      <c r="M25" s="115"/>
      <c r="N25" s="113"/>
      <c r="O25" s="115"/>
      <c r="P25" s="113"/>
      <c r="Q25" s="116">
        <f>H25+J25+L25+N25+P25</f>
        <v>0</v>
      </c>
    </row>
    <row r="26" spans="1:18" ht="12.75" customHeight="1" x14ac:dyDescent="0.3">
      <c r="A26" s="1"/>
      <c r="B26" s="30"/>
      <c r="C26" s="145"/>
      <c r="D26" s="146"/>
      <c r="E26" s="147"/>
      <c r="F26" s="140"/>
      <c r="G26" s="141"/>
      <c r="H26" s="142"/>
      <c r="I26" s="143"/>
      <c r="J26" s="142"/>
      <c r="K26" s="144"/>
      <c r="L26" s="142"/>
      <c r="M26" s="144"/>
      <c r="N26" s="142"/>
      <c r="O26" s="144"/>
      <c r="P26" s="142"/>
      <c r="Q26" s="148"/>
      <c r="R26" s="6"/>
    </row>
    <row r="27" spans="1:18" ht="12.75" customHeight="1" x14ac:dyDescent="0.3">
      <c r="A27" s="1"/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</row>
    <row r="28" spans="1:18" ht="12.75" customHeight="1" x14ac:dyDescent="0.3">
      <c r="A28" s="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2"/>
      <c r="P28" s="32"/>
      <c r="Q28" s="31"/>
    </row>
    <row r="29" spans="1:18" ht="12.75" customHeight="1" x14ac:dyDescent="0.3">
      <c r="A29" s="1"/>
      <c r="B29" s="205" t="s">
        <v>14</v>
      </c>
      <c r="C29" s="206"/>
      <c r="D29" s="206"/>
      <c r="E29" s="206"/>
      <c r="F29" s="207"/>
      <c r="G29" s="208" t="s">
        <v>0</v>
      </c>
      <c r="H29" s="209"/>
      <c r="I29" s="208" t="s">
        <v>1</v>
      </c>
      <c r="J29" s="209"/>
      <c r="K29" s="208" t="s">
        <v>2</v>
      </c>
      <c r="L29" s="209"/>
      <c r="M29" s="210" t="s">
        <v>3</v>
      </c>
      <c r="N29" s="211"/>
      <c r="O29" s="210" t="s">
        <v>70</v>
      </c>
      <c r="P29" s="211"/>
      <c r="Q29" s="200" t="s">
        <v>4</v>
      </c>
    </row>
    <row r="30" spans="1:18" ht="12.75" customHeight="1" x14ac:dyDescent="0.3">
      <c r="A30" s="1"/>
      <c r="B30" s="202" t="s">
        <v>5</v>
      </c>
      <c r="C30" s="202" t="s">
        <v>6</v>
      </c>
      <c r="D30" s="217" t="s">
        <v>7</v>
      </c>
      <c r="E30" s="217" t="s">
        <v>8</v>
      </c>
      <c r="F30" s="217" t="s">
        <v>9</v>
      </c>
      <c r="G30" s="205" t="s">
        <v>69</v>
      </c>
      <c r="H30" s="207"/>
      <c r="I30" s="212" t="s">
        <v>94</v>
      </c>
      <c r="J30" s="207"/>
      <c r="K30" s="212" t="s">
        <v>68</v>
      </c>
      <c r="L30" s="207"/>
      <c r="M30" s="212" t="s">
        <v>40</v>
      </c>
      <c r="N30" s="207"/>
      <c r="O30" s="213" t="s">
        <v>43</v>
      </c>
      <c r="P30" s="214"/>
      <c r="Q30" s="201"/>
    </row>
    <row r="31" spans="1:18" ht="12.75" customHeight="1" x14ac:dyDescent="0.3">
      <c r="A31" s="1"/>
      <c r="B31" s="203"/>
      <c r="C31" s="203"/>
      <c r="D31" s="218"/>
      <c r="E31" s="218"/>
      <c r="F31" s="218"/>
      <c r="G31" s="82" t="s">
        <v>5</v>
      </c>
      <c r="H31" s="82" t="s">
        <v>4</v>
      </c>
      <c r="I31" s="82" t="s">
        <v>5</v>
      </c>
      <c r="J31" s="82" t="s">
        <v>4</v>
      </c>
      <c r="K31" s="82" t="s">
        <v>5</v>
      </c>
      <c r="L31" s="82" t="s">
        <v>4</v>
      </c>
      <c r="M31" s="82" t="s">
        <v>5</v>
      </c>
      <c r="N31" s="82" t="s">
        <v>4</v>
      </c>
      <c r="O31" s="83" t="s">
        <v>5</v>
      </c>
      <c r="P31" s="83" t="s">
        <v>4</v>
      </c>
      <c r="Q31" s="201"/>
    </row>
    <row r="32" spans="1:18" ht="12.75" customHeight="1" x14ac:dyDescent="0.3">
      <c r="A32" s="1"/>
      <c r="B32" s="9">
        <v>1</v>
      </c>
      <c r="C32" s="101">
        <v>111</v>
      </c>
      <c r="D32" s="102" t="s">
        <v>89</v>
      </c>
      <c r="E32" s="194" t="s">
        <v>16</v>
      </c>
      <c r="F32" s="195" t="s">
        <v>73</v>
      </c>
      <c r="G32" s="103">
        <v>1</v>
      </c>
      <c r="H32" s="104">
        <v>29</v>
      </c>
      <c r="I32" s="105">
        <v>1</v>
      </c>
      <c r="J32" s="104">
        <v>26</v>
      </c>
      <c r="K32" s="106"/>
      <c r="L32" s="104"/>
      <c r="M32" s="106">
        <v>1</v>
      </c>
      <c r="N32" s="104">
        <v>26</v>
      </c>
      <c r="O32" s="106"/>
      <c r="P32" s="104"/>
      <c r="Q32" s="107">
        <f t="shared" ref="Q32:Q39" si="0">H32+J32+L32+N32+P32</f>
        <v>81</v>
      </c>
    </row>
    <row r="33" spans="1:18" ht="12.75" customHeight="1" x14ac:dyDescent="0.3">
      <c r="A33" s="1"/>
      <c r="B33" s="18">
        <v>2</v>
      </c>
      <c r="C33" s="108">
        <v>115</v>
      </c>
      <c r="D33" s="109" t="s">
        <v>87</v>
      </c>
      <c r="E33" s="110" t="s">
        <v>16</v>
      </c>
      <c r="F33" s="111" t="s">
        <v>73</v>
      </c>
      <c r="G33" s="112">
        <v>2</v>
      </c>
      <c r="H33" s="113">
        <v>27</v>
      </c>
      <c r="I33" s="114">
        <v>2</v>
      </c>
      <c r="J33" s="113">
        <v>22</v>
      </c>
      <c r="K33" s="115"/>
      <c r="L33" s="113"/>
      <c r="M33" s="115">
        <v>3</v>
      </c>
      <c r="N33" s="113">
        <v>19</v>
      </c>
      <c r="O33" s="115"/>
      <c r="P33" s="113"/>
      <c r="Q33" s="116">
        <f t="shared" si="0"/>
        <v>68</v>
      </c>
      <c r="R33" s="6"/>
    </row>
    <row r="34" spans="1:18" ht="12.75" customHeight="1" x14ac:dyDescent="0.3">
      <c r="A34" s="1"/>
      <c r="B34" s="18">
        <v>3</v>
      </c>
      <c r="C34" s="108">
        <v>153</v>
      </c>
      <c r="D34" s="109" t="s">
        <v>77</v>
      </c>
      <c r="E34" s="110" t="s">
        <v>16</v>
      </c>
      <c r="F34" s="111" t="s">
        <v>75</v>
      </c>
      <c r="G34" s="112">
        <v>5</v>
      </c>
      <c r="H34" s="113">
        <v>19</v>
      </c>
      <c r="I34" s="114">
        <v>4</v>
      </c>
      <c r="J34" s="113">
        <v>16</v>
      </c>
      <c r="K34" s="115"/>
      <c r="L34" s="113"/>
      <c r="M34" s="115">
        <v>5</v>
      </c>
      <c r="N34" s="113">
        <v>17</v>
      </c>
      <c r="O34" s="115"/>
      <c r="P34" s="113"/>
      <c r="Q34" s="116">
        <f t="shared" si="0"/>
        <v>52</v>
      </c>
      <c r="R34" s="6"/>
    </row>
    <row r="35" spans="1:18" ht="12.75" customHeight="1" x14ac:dyDescent="0.3">
      <c r="A35" s="1"/>
      <c r="B35" s="18">
        <v>4</v>
      </c>
      <c r="C35" s="108">
        <v>110</v>
      </c>
      <c r="D35" s="109" t="s">
        <v>79</v>
      </c>
      <c r="E35" s="110" t="s">
        <v>16</v>
      </c>
      <c r="F35" s="192" t="s">
        <v>74</v>
      </c>
      <c r="G35" s="112">
        <v>8</v>
      </c>
      <c r="H35" s="113">
        <v>12</v>
      </c>
      <c r="I35" s="114">
        <v>5</v>
      </c>
      <c r="J35" s="113">
        <v>16</v>
      </c>
      <c r="K35" s="115"/>
      <c r="L35" s="113"/>
      <c r="M35" s="115">
        <v>4</v>
      </c>
      <c r="N35" s="113">
        <v>15</v>
      </c>
      <c r="O35" s="115"/>
      <c r="P35" s="113"/>
      <c r="Q35" s="116">
        <f t="shared" si="0"/>
        <v>43</v>
      </c>
    </row>
    <row r="36" spans="1:18" ht="12.75" customHeight="1" x14ac:dyDescent="0.3">
      <c r="A36" s="1"/>
      <c r="B36" s="18">
        <v>5</v>
      </c>
      <c r="C36" s="108">
        <v>112</v>
      </c>
      <c r="D36" s="109" t="s">
        <v>78</v>
      </c>
      <c r="E36" s="110" t="s">
        <v>16</v>
      </c>
      <c r="F36" s="111" t="s">
        <v>42</v>
      </c>
      <c r="G36" s="112">
        <v>4</v>
      </c>
      <c r="H36" s="113">
        <v>17</v>
      </c>
      <c r="I36" s="114">
        <v>6</v>
      </c>
      <c r="J36" s="113">
        <v>12</v>
      </c>
      <c r="K36" s="115"/>
      <c r="L36" s="113"/>
      <c r="M36" s="115">
        <v>6</v>
      </c>
      <c r="N36" s="113">
        <v>12</v>
      </c>
      <c r="O36" s="115"/>
      <c r="P36" s="113"/>
      <c r="Q36" s="116">
        <f t="shared" si="0"/>
        <v>41</v>
      </c>
    </row>
    <row r="37" spans="1:18" ht="12.75" customHeight="1" x14ac:dyDescent="0.3">
      <c r="A37" s="1"/>
      <c r="B37" s="18">
        <v>6</v>
      </c>
      <c r="C37" s="108">
        <v>123</v>
      </c>
      <c r="D37" s="109" t="s">
        <v>102</v>
      </c>
      <c r="E37" s="110" t="s">
        <v>16</v>
      </c>
      <c r="F37" s="111" t="s">
        <v>96</v>
      </c>
      <c r="G37" s="112">
        <v>7</v>
      </c>
      <c r="H37" s="113">
        <v>15</v>
      </c>
      <c r="I37" s="114">
        <v>3</v>
      </c>
      <c r="J37" s="113">
        <v>17</v>
      </c>
      <c r="K37" s="115"/>
      <c r="L37" s="113"/>
      <c r="M37" s="115"/>
      <c r="N37" s="113"/>
      <c r="O37" s="115"/>
      <c r="P37" s="113"/>
      <c r="Q37" s="116">
        <f t="shared" si="0"/>
        <v>32</v>
      </c>
    </row>
    <row r="38" spans="1:18" ht="12.75" customHeight="1" x14ac:dyDescent="0.3">
      <c r="A38" s="1"/>
      <c r="B38" s="18">
        <v>7</v>
      </c>
      <c r="C38" s="117">
        <v>12</v>
      </c>
      <c r="D38" s="118" t="s">
        <v>103</v>
      </c>
      <c r="E38" s="119" t="s">
        <v>16</v>
      </c>
      <c r="F38" s="120" t="s">
        <v>73</v>
      </c>
      <c r="G38" s="112">
        <v>3</v>
      </c>
      <c r="H38" s="113">
        <v>23</v>
      </c>
      <c r="I38" s="114"/>
      <c r="J38" s="113"/>
      <c r="K38" s="115"/>
      <c r="L38" s="113"/>
      <c r="M38" s="115"/>
      <c r="N38" s="113"/>
      <c r="O38" s="115"/>
      <c r="P38" s="113"/>
      <c r="Q38" s="116">
        <f t="shared" si="0"/>
        <v>23</v>
      </c>
    </row>
    <row r="39" spans="1:18" ht="12.75" customHeight="1" x14ac:dyDescent="0.3">
      <c r="A39" s="1"/>
      <c r="B39" s="18">
        <v>8</v>
      </c>
      <c r="C39" s="108">
        <v>114</v>
      </c>
      <c r="D39" s="109" t="s">
        <v>88</v>
      </c>
      <c r="E39" s="110" t="s">
        <v>12</v>
      </c>
      <c r="F39" s="111" t="s">
        <v>75</v>
      </c>
      <c r="G39" s="112">
        <v>6</v>
      </c>
      <c r="H39" s="113">
        <v>17</v>
      </c>
      <c r="I39" s="114"/>
      <c r="J39" s="113"/>
      <c r="K39" s="115"/>
      <c r="L39" s="113"/>
      <c r="M39" s="115"/>
      <c r="N39" s="113"/>
      <c r="O39" s="115"/>
      <c r="P39" s="113"/>
      <c r="Q39" s="116">
        <f t="shared" si="0"/>
        <v>17</v>
      </c>
    </row>
    <row r="40" spans="1:18" ht="12.75" customHeight="1" x14ac:dyDescent="0.3">
      <c r="A40" s="1"/>
      <c r="B40" s="18"/>
      <c r="C40" s="108"/>
      <c r="D40" s="109"/>
      <c r="E40" s="110"/>
      <c r="F40" s="111"/>
      <c r="G40" s="112"/>
      <c r="H40" s="113"/>
      <c r="I40" s="114"/>
      <c r="J40" s="113"/>
      <c r="K40" s="115"/>
      <c r="L40" s="113"/>
      <c r="M40" s="115"/>
      <c r="N40" s="113"/>
      <c r="O40" s="115"/>
      <c r="P40" s="113"/>
      <c r="Q40" s="116"/>
    </row>
    <row r="41" spans="1:18" ht="12.75" customHeight="1" x14ac:dyDescent="0.3">
      <c r="A41" s="1"/>
      <c r="B41" s="18"/>
      <c r="C41" s="108"/>
      <c r="D41" s="109"/>
      <c r="E41" s="181"/>
      <c r="F41" s="160"/>
      <c r="G41" s="112"/>
      <c r="H41" s="113"/>
      <c r="I41" s="114"/>
      <c r="J41" s="113"/>
      <c r="K41" s="115"/>
      <c r="L41" s="113"/>
      <c r="M41" s="115"/>
      <c r="N41" s="113"/>
      <c r="O41" s="115"/>
      <c r="P41" s="113"/>
      <c r="Q41" s="116"/>
    </row>
    <row r="42" spans="1:18" ht="12.75" customHeight="1" x14ac:dyDescent="0.3">
      <c r="A42" s="1"/>
      <c r="B42" s="18"/>
      <c r="C42" s="108"/>
      <c r="D42" s="109"/>
      <c r="E42" s="110"/>
      <c r="F42" s="111"/>
      <c r="G42" s="112"/>
      <c r="H42" s="113"/>
      <c r="I42" s="114"/>
      <c r="J42" s="113"/>
      <c r="K42" s="115"/>
      <c r="L42" s="113"/>
      <c r="M42" s="115"/>
      <c r="N42" s="113"/>
      <c r="O42" s="115"/>
      <c r="P42" s="113"/>
      <c r="Q42" s="116"/>
    </row>
    <row r="43" spans="1:18" ht="12.75" customHeight="1" x14ac:dyDescent="0.3">
      <c r="A43" s="1"/>
      <c r="B43" s="18"/>
      <c r="C43" s="108"/>
      <c r="D43" s="109"/>
      <c r="E43" s="110"/>
      <c r="F43" s="111"/>
      <c r="G43" s="112"/>
      <c r="H43" s="113"/>
      <c r="I43" s="114"/>
      <c r="J43" s="113"/>
      <c r="K43" s="115"/>
      <c r="L43" s="113"/>
      <c r="M43" s="115"/>
      <c r="N43" s="113"/>
      <c r="O43" s="115"/>
      <c r="P43" s="113"/>
      <c r="Q43" s="116"/>
      <c r="R43" s="6"/>
    </row>
    <row r="44" spans="1:18" ht="12.75" customHeight="1" x14ac:dyDescent="0.3">
      <c r="A44" s="1"/>
      <c r="B44" s="98"/>
      <c r="C44" s="121"/>
      <c r="D44" s="122"/>
      <c r="E44" s="123"/>
      <c r="F44" s="124"/>
      <c r="G44" s="125"/>
      <c r="H44" s="126"/>
      <c r="I44" s="127"/>
      <c r="J44" s="126"/>
      <c r="K44" s="128"/>
      <c r="L44" s="126"/>
      <c r="M44" s="128"/>
      <c r="N44" s="126"/>
      <c r="O44" s="128"/>
      <c r="P44" s="126"/>
      <c r="Q44" s="129"/>
    </row>
    <row r="45" spans="1:18" ht="12.75" customHeight="1" x14ac:dyDescent="0.3">
      <c r="A45" s="1"/>
      <c r="B45" s="99"/>
      <c r="C45" s="116"/>
      <c r="D45" s="130"/>
      <c r="E45" s="131"/>
      <c r="F45" s="132"/>
      <c r="G45" s="133"/>
      <c r="H45" s="134"/>
      <c r="I45" s="135"/>
      <c r="J45" s="134"/>
      <c r="K45" s="136"/>
      <c r="L45" s="134"/>
      <c r="M45" s="136"/>
      <c r="N45" s="134"/>
      <c r="O45" s="136"/>
      <c r="P45" s="134"/>
      <c r="Q45" s="116"/>
    </row>
    <row r="46" spans="1:18" ht="12.75" customHeight="1" x14ac:dyDescent="0.3">
      <c r="A46" s="1"/>
      <c r="B46" s="30"/>
      <c r="C46" s="137"/>
      <c r="D46" s="138"/>
      <c r="E46" s="139"/>
      <c r="F46" s="140"/>
      <c r="G46" s="141"/>
      <c r="H46" s="142"/>
      <c r="I46" s="143"/>
      <c r="J46" s="142"/>
      <c r="K46" s="144"/>
      <c r="L46" s="142"/>
      <c r="M46" s="144"/>
      <c r="N46" s="142"/>
      <c r="O46" s="144"/>
      <c r="P46" s="142"/>
      <c r="Q46" s="137"/>
    </row>
    <row r="47" spans="1:18" ht="12.75" customHeight="1" x14ac:dyDescent="0.3">
      <c r="A47" s="1"/>
      <c r="B47" s="34"/>
      <c r="C47" s="34"/>
      <c r="D47" s="35"/>
      <c r="E47" s="35"/>
      <c r="F47" s="31"/>
      <c r="G47" s="31"/>
      <c r="H47" s="31"/>
      <c r="I47" s="31"/>
      <c r="J47" s="31"/>
      <c r="K47" s="31"/>
      <c r="L47" s="31"/>
      <c r="M47" s="31"/>
      <c r="N47" s="31"/>
      <c r="O47" s="32"/>
      <c r="P47" s="32"/>
      <c r="Q47" s="31"/>
    </row>
    <row r="48" spans="1:18" ht="12.75" customHeight="1" x14ac:dyDescent="0.3">
      <c r="A48" s="1"/>
      <c r="B48" s="31"/>
      <c r="C48" s="34"/>
      <c r="D48" s="35"/>
      <c r="E48" s="35"/>
      <c r="F48" s="35"/>
      <c r="G48" s="34"/>
      <c r="H48" s="34"/>
      <c r="I48" s="34"/>
      <c r="J48" s="34"/>
      <c r="K48" s="34"/>
      <c r="L48" s="34"/>
      <c r="M48" s="34"/>
      <c r="N48" s="34"/>
      <c r="O48" s="36"/>
      <c r="P48" s="36"/>
      <c r="Q48" s="34"/>
    </row>
    <row r="49" spans="1:18" ht="12.75" customHeight="1" x14ac:dyDescent="0.3">
      <c r="A49" s="1"/>
      <c r="B49" s="205" t="s">
        <v>19</v>
      </c>
      <c r="C49" s="206"/>
      <c r="D49" s="206"/>
      <c r="E49" s="206"/>
      <c r="F49" s="207"/>
      <c r="G49" s="208" t="s">
        <v>0</v>
      </c>
      <c r="H49" s="209"/>
      <c r="I49" s="208" t="s">
        <v>1</v>
      </c>
      <c r="J49" s="209"/>
      <c r="K49" s="208" t="s">
        <v>2</v>
      </c>
      <c r="L49" s="209"/>
      <c r="M49" s="210" t="s">
        <v>3</v>
      </c>
      <c r="N49" s="211"/>
      <c r="O49" s="210" t="s">
        <v>70</v>
      </c>
      <c r="P49" s="211"/>
      <c r="Q49" s="200" t="s">
        <v>4</v>
      </c>
    </row>
    <row r="50" spans="1:18" ht="12.75" customHeight="1" x14ac:dyDescent="0.3">
      <c r="A50" s="1"/>
      <c r="B50" s="202" t="s">
        <v>5</v>
      </c>
      <c r="C50" s="202" t="s">
        <v>6</v>
      </c>
      <c r="D50" s="217" t="s">
        <v>7</v>
      </c>
      <c r="E50" s="217" t="s">
        <v>8</v>
      </c>
      <c r="F50" s="217" t="s">
        <v>9</v>
      </c>
      <c r="G50" s="205" t="s">
        <v>69</v>
      </c>
      <c r="H50" s="207"/>
      <c r="I50" s="212" t="s">
        <v>94</v>
      </c>
      <c r="J50" s="207"/>
      <c r="K50" s="212" t="s">
        <v>68</v>
      </c>
      <c r="L50" s="207"/>
      <c r="M50" s="212" t="s">
        <v>40</v>
      </c>
      <c r="N50" s="207"/>
      <c r="O50" s="213" t="s">
        <v>43</v>
      </c>
      <c r="P50" s="214"/>
      <c r="Q50" s="201"/>
    </row>
    <row r="51" spans="1:18" ht="12.75" customHeight="1" x14ac:dyDescent="0.3">
      <c r="A51" s="1"/>
      <c r="B51" s="220"/>
      <c r="C51" s="220"/>
      <c r="D51" s="221"/>
      <c r="E51" s="221"/>
      <c r="F51" s="221"/>
      <c r="G51" s="90" t="s">
        <v>5</v>
      </c>
      <c r="H51" s="90" t="s">
        <v>4</v>
      </c>
      <c r="I51" s="90" t="s">
        <v>5</v>
      </c>
      <c r="J51" s="90" t="s">
        <v>4</v>
      </c>
      <c r="K51" s="90" t="s">
        <v>5</v>
      </c>
      <c r="L51" s="90" t="s">
        <v>4</v>
      </c>
      <c r="M51" s="90" t="s">
        <v>5</v>
      </c>
      <c r="N51" s="90" t="s">
        <v>4</v>
      </c>
      <c r="O51" s="91" t="s">
        <v>5</v>
      </c>
      <c r="P51" s="91" t="s">
        <v>4</v>
      </c>
      <c r="Q51" s="219"/>
    </row>
    <row r="52" spans="1:18" ht="12.75" customHeight="1" x14ac:dyDescent="0.3">
      <c r="A52" s="1"/>
      <c r="B52" s="18">
        <v>1</v>
      </c>
      <c r="C52" s="108">
        <v>293</v>
      </c>
      <c r="D52" s="109" t="s">
        <v>44</v>
      </c>
      <c r="E52" s="149" t="s">
        <v>16</v>
      </c>
      <c r="F52" s="193" t="s">
        <v>72</v>
      </c>
      <c r="G52" s="112">
        <v>6</v>
      </c>
      <c r="H52" s="113">
        <v>21</v>
      </c>
      <c r="I52" s="114">
        <v>2</v>
      </c>
      <c r="J52" s="151">
        <v>27</v>
      </c>
      <c r="K52" s="152">
        <v>1</v>
      </c>
      <c r="L52" s="113">
        <v>29</v>
      </c>
      <c r="M52" s="152">
        <v>1</v>
      </c>
      <c r="N52" s="113">
        <v>30</v>
      </c>
      <c r="O52" s="115">
        <v>2</v>
      </c>
      <c r="P52" s="113">
        <v>40.5</v>
      </c>
      <c r="Q52" s="107">
        <f>H52+J52+L52+N52+P52</f>
        <v>147.5</v>
      </c>
      <c r="R52" s="6"/>
    </row>
    <row r="53" spans="1:18" ht="12.75" customHeight="1" x14ac:dyDescent="0.3">
      <c r="A53" s="1"/>
      <c r="B53" s="18">
        <v>2</v>
      </c>
      <c r="C53" s="157">
        <v>58</v>
      </c>
      <c r="D53" s="158" t="s">
        <v>56</v>
      </c>
      <c r="E53" s="159" t="s">
        <v>57</v>
      </c>
      <c r="F53" s="165" t="s">
        <v>74</v>
      </c>
      <c r="G53" s="112">
        <v>8</v>
      </c>
      <c r="H53" s="113">
        <v>15</v>
      </c>
      <c r="I53" s="114">
        <v>1</v>
      </c>
      <c r="J53" s="151">
        <v>28</v>
      </c>
      <c r="K53" s="152">
        <v>3</v>
      </c>
      <c r="L53" s="113">
        <v>25</v>
      </c>
      <c r="M53" s="152">
        <v>4</v>
      </c>
      <c r="N53" s="113">
        <v>15</v>
      </c>
      <c r="O53" s="115">
        <v>9</v>
      </c>
      <c r="P53" s="113">
        <v>22.5</v>
      </c>
      <c r="Q53" s="116">
        <f>H53+J53+L53+N53+P53</f>
        <v>105.5</v>
      </c>
      <c r="R53" s="6"/>
    </row>
    <row r="54" spans="1:18" ht="12.75" customHeight="1" x14ac:dyDescent="0.3">
      <c r="A54" s="1"/>
      <c r="B54" s="18">
        <v>3</v>
      </c>
      <c r="C54" s="153">
        <v>281</v>
      </c>
      <c r="D54" s="154" t="s">
        <v>47</v>
      </c>
      <c r="E54" s="155" t="s">
        <v>16</v>
      </c>
      <c r="F54" s="156" t="s">
        <v>45</v>
      </c>
      <c r="G54" s="112">
        <v>1</v>
      </c>
      <c r="H54" s="113">
        <v>29</v>
      </c>
      <c r="I54" s="114">
        <v>4</v>
      </c>
      <c r="J54" s="151">
        <v>18</v>
      </c>
      <c r="K54" s="152">
        <v>6</v>
      </c>
      <c r="L54" s="113">
        <v>18</v>
      </c>
      <c r="M54" s="152">
        <v>12</v>
      </c>
      <c r="N54" s="113">
        <v>5</v>
      </c>
      <c r="O54" s="115">
        <v>3</v>
      </c>
      <c r="P54" s="113">
        <v>31.5</v>
      </c>
      <c r="Q54" s="116">
        <f>H54+J54+L54+N54+P54</f>
        <v>101.5</v>
      </c>
      <c r="R54" s="8"/>
    </row>
    <row r="55" spans="1:18" ht="12.75" customHeight="1" x14ac:dyDescent="0.3">
      <c r="A55" s="1"/>
      <c r="B55" s="18">
        <v>4</v>
      </c>
      <c r="C55" s="153">
        <v>201</v>
      </c>
      <c r="D55" s="154" t="s">
        <v>62</v>
      </c>
      <c r="E55" s="155" t="s">
        <v>20</v>
      </c>
      <c r="F55" s="156" t="s">
        <v>21</v>
      </c>
      <c r="G55" s="112">
        <v>2</v>
      </c>
      <c r="H55" s="113">
        <v>25</v>
      </c>
      <c r="I55" s="114">
        <v>9</v>
      </c>
      <c r="J55" s="151">
        <v>14</v>
      </c>
      <c r="K55" s="152">
        <v>4</v>
      </c>
      <c r="L55" s="113">
        <v>15</v>
      </c>
      <c r="M55" s="152">
        <v>3</v>
      </c>
      <c r="N55" s="113">
        <v>22</v>
      </c>
      <c r="O55" s="115">
        <v>8</v>
      </c>
      <c r="P55" s="113">
        <v>16.5</v>
      </c>
      <c r="Q55" s="116">
        <f>H55+J55+L55+N55+P55</f>
        <v>92.5</v>
      </c>
      <c r="R55" s="8"/>
    </row>
    <row r="56" spans="1:18" ht="12.75" customHeight="1" x14ac:dyDescent="0.3">
      <c r="A56" s="1"/>
      <c r="B56" s="18">
        <v>5</v>
      </c>
      <c r="C56" s="153">
        <v>296</v>
      </c>
      <c r="D56" s="154" t="s">
        <v>46</v>
      </c>
      <c r="E56" s="155" t="s">
        <v>16</v>
      </c>
      <c r="F56" s="156" t="s">
        <v>31</v>
      </c>
      <c r="G56" s="112">
        <v>5</v>
      </c>
      <c r="H56" s="113">
        <v>15</v>
      </c>
      <c r="I56" s="114">
        <v>7</v>
      </c>
      <c r="J56" s="151">
        <v>13</v>
      </c>
      <c r="K56" s="152">
        <v>10</v>
      </c>
      <c r="L56" s="113">
        <v>10</v>
      </c>
      <c r="M56" s="152">
        <v>2</v>
      </c>
      <c r="N56" s="113">
        <v>26</v>
      </c>
      <c r="O56" s="115">
        <v>7</v>
      </c>
      <c r="P56" s="113">
        <v>28.5</v>
      </c>
      <c r="Q56" s="116">
        <f>H56+J56+L56+N56+P56</f>
        <v>92.5</v>
      </c>
      <c r="R56" s="6"/>
    </row>
    <row r="57" spans="1:18" ht="12.75" customHeight="1" x14ac:dyDescent="0.3">
      <c r="A57" s="1"/>
      <c r="B57" s="18">
        <v>6</v>
      </c>
      <c r="C57" s="153">
        <v>213</v>
      </c>
      <c r="D57" s="154" t="s">
        <v>106</v>
      </c>
      <c r="E57" s="155" t="s">
        <v>16</v>
      </c>
      <c r="F57" s="156" t="s">
        <v>107</v>
      </c>
      <c r="G57" s="112">
        <v>3</v>
      </c>
      <c r="H57" s="113">
        <v>17</v>
      </c>
      <c r="I57" s="114">
        <v>8</v>
      </c>
      <c r="J57" s="151">
        <v>10</v>
      </c>
      <c r="K57" s="152">
        <v>7</v>
      </c>
      <c r="L57" s="113">
        <v>18</v>
      </c>
      <c r="M57" s="152">
        <v>7</v>
      </c>
      <c r="N57" s="113">
        <v>14</v>
      </c>
      <c r="O57" s="115">
        <v>6</v>
      </c>
      <c r="P57" s="113">
        <v>16.5</v>
      </c>
      <c r="Q57" s="116">
        <f>H57+J57+L57+N57+P57</f>
        <v>75.5</v>
      </c>
      <c r="R57" s="6"/>
    </row>
    <row r="58" spans="1:18" ht="12.75" customHeight="1" x14ac:dyDescent="0.3">
      <c r="A58" s="1"/>
      <c r="B58" s="18">
        <v>7</v>
      </c>
      <c r="C58" s="153">
        <v>111</v>
      </c>
      <c r="D58" s="154" t="s">
        <v>89</v>
      </c>
      <c r="E58" s="191" t="s">
        <v>16</v>
      </c>
      <c r="F58" s="166" t="s">
        <v>73</v>
      </c>
      <c r="G58" s="112"/>
      <c r="H58" s="113"/>
      <c r="I58" s="114"/>
      <c r="J58" s="151"/>
      <c r="K58" s="152">
        <v>2</v>
      </c>
      <c r="L58" s="113">
        <v>21</v>
      </c>
      <c r="M58" s="152"/>
      <c r="N58" s="113"/>
      <c r="O58" s="115">
        <v>1</v>
      </c>
      <c r="P58" s="113">
        <v>42</v>
      </c>
      <c r="Q58" s="116">
        <f>H58+J58+L58+N58+P58</f>
        <v>63</v>
      </c>
      <c r="R58" s="8"/>
    </row>
    <row r="59" spans="1:18" ht="12.75" customHeight="1" x14ac:dyDescent="0.3">
      <c r="A59" s="1"/>
      <c r="B59" s="18">
        <v>8</v>
      </c>
      <c r="C59" s="153">
        <v>259</v>
      </c>
      <c r="D59" s="154" t="s">
        <v>59</v>
      </c>
      <c r="E59" s="155" t="s">
        <v>18</v>
      </c>
      <c r="F59" s="156" t="s">
        <v>42</v>
      </c>
      <c r="G59" s="112">
        <v>12</v>
      </c>
      <c r="H59" s="113">
        <v>0</v>
      </c>
      <c r="I59" s="114">
        <v>6</v>
      </c>
      <c r="J59" s="151">
        <v>15</v>
      </c>
      <c r="K59" s="152">
        <v>8</v>
      </c>
      <c r="L59" s="113">
        <v>15</v>
      </c>
      <c r="M59" s="152">
        <v>5</v>
      </c>
      <c r="N59" s="113">
        <v>20</v>
      </c>
      <c r="O59" s="115">
        <v>11</v>
      </c>
      <c r="P59" s="113">
        <v>10.5</v>
      </c>
      <c r="Q59" s="116">
        <f>H59+J59+L59+N59+P59</f>
        <v>60.5</v>
      </c>
      <c r="R59" s="6"/>
    </row>
    <row r="60" spans="1:18" ht="12.75" customHeight="1" x14ac:dyDescent="0.3">
      <c r="A60" s="1"/>
      <c r="B60" s="18">
        <v>9</v>
      </c>
      <c r="C60" s="153">
        <v>232</v>
      </c>
      <c r="D60" s="154" t="s">
        <v>61</v>
      </c>
      <c r="E60" s="155" t="s">
        <v>16</v>
      </c>
      <c r="F60" s="192" t="s">
        <v>74</v>
      </c>
      <c r="G60" s="112">
        <v>11</v>
      </c>
      <c r="H60" s="113">
        <v>7</v>
      </c>
      <c r="I60" s="114"/>
      <c r="J60" s="151"/>
      <c r="K60" s="152">
        <v>9</v>
      </c>
      <c r="L60" s="113">
        <v>13</v>
      </c>
      <c r="M60" s="152">
        <v>8</v>
      </c>
      <c r="N60" s="113">
        <v>14</v>
      </c>
      <c r="O60" s="115">
        <v>10</v>
      </c>
      <c r="P60" s="113">
        <v>16.5</v>
      </c>
      <c r="Q60" s="116">
        <f>H60+J60+L60+N60+P60</f>
        <v>50.5</v>
      </c>
      <c r="R60" s="6"/>
    </row>
    <row r="61" spans="1:18" ht="12.75" customHeight="1" x14ac:dyDescent="0.3">
      <c r="A61" s="1"/>
      <c r="B61" s="18">
        <v>10</v>
      </c>
      <c r="C61" s="153">
        <v>252</v>
      </c>
      <c r="D61" s="154" t="s">
        <v>23</v>
      </c>
      <c r="E61" s="155" t="s">
        <v>24</v>
      </c>
      <c r="F61" s="156" t="s">
        <v>13</v>
      </c>
      <c r="G61" s="112"/>
      <c r="H61" s="113"/>
      <c r="I61" s="114">
        <v>5</v>
      </c>
      <c r="J61" s="151">
        <v>19</v>
      </c>
      <c r="K61" s="152">
        <v>12</v>
      </c>
      <c r="L61" s="113">
        <v>5</v>
      </c>
      <c r="M61" s="152">
        <v>6</v>
      </c>
      <c r="N61" s="113">
        <v>17</v>
      </c>
      <c r="O61" s="115">
        <v>16</v>
      </c>
      <c r="P61" s="113">
        <v>1.5</v>
      </c>
      <c r="Q61" s="116">
        <f>H61+J61+L61+N61+P61</f>
        <v>42.5</v>
      </c>
      <c r="R61" s="6"/>
    </row>
    <row r="62" spans="1:18" ht="12.75" customHeight="1" x14ac:dyDescent="0.3">
      <c r="A62" s="1"/>
      <c r="B62" s="18">
        <v>11</v>
      </c>
      <c r="C62" s="153">
        <v>153</v>
      </c>
      <c r="D62" s="154" t="s">
        <v>77</v>
      </c>
      <c r="E62" s="191" t="s">
        <v>16</v>
      </c>
      <c r="F62" s="111" t="s">
        <v>75</v>
      </c>
      <c r="G62" s="112"/>
      <c r="H62" s="113"/>
      <c r="I62" s="114"/>
      <c r="J62" s="151"/>
      <c r="K62" s="152">
        <v>5</v>
      </c>
      <c r="L62" s="113">
        <v>12</v>
      </c>
      <c r="M62" s="152"/>
      <c r="N62" s="113"/>
      <c r="O62" s="115">
        <v>5</v>
      </c>
      <c r="P62" s="113">
        <v>22.5</v>
      </c>
      <c r="Q62" s="116">
        <f>H62+J62+L62+N62+P62</f>
        <v>34.5</v>
      </c>
      <c r="R62" s="6"/>
    </row>
    <row r="63" spans="1:18" ht="12.75" customHeight="1" x14ac:dyDescent="0.3">
      <c r="A63" s="1"/>
      <c r="B63" s="18">
        <v>12</v>
      </c>
      <c r="C63" s="153">
        <v>230</v>
      </c>
      <c r="D63" s="154" t="s">
        <v>90</v>
      </c>
      <c r="E63" s="155" t="s">
        <v>18</v>
      </c>
      <c r="F63" s="156" t="s">
        <v>75</v>
      </c>
      <c r="G63" s="112">
        <v>7</v>
      </c>
      <c r="H63" s="113">
        <v>17</v>
      </c>
      <c r="I63" s="114">
        <v>10</v>
      </c>
      <c r="J63" s="151">
        <v>9</v>
      </c>
      <c r="K63" s="152">
        <v>15</v>
      </c>
      <c r="L63" s="113">
        <v>0</v>
      </c>
      <c r="M63" s="152">
        <v>11</v>
      </c>
      <c r="N63" s="113">
        <v>7</v>
      </c>
      <c r="O63" s="115"/>
      <c r="P63" s="113"/>
      <c r="Q63" s="116">
        <f>H63+J63+L63+N63+P63</f>
        <v>33</v>
      </c>
      <c r="R63" s="6"/>
    </row>
    <row r="64" spans="1:18" ht="12.75" customHeight="1" x14ac:dyDescent="0.3">
      <c r="A64" s="1"/>
      <c r="B64" s="18">
        <v>13</v>
      </c>
      <c r="C64" s="108">
        <v>207</v>
      </c>
      <c r="D64" s="109" t="s">
        <v>117</v>
      </c>
      <c r="E64" s="181" t="s">
        <v>16</v>
      </c>
      <c r="F64" s="111" t="s">
        <v>96</v>
      </c>
      <c r="G64" s="112"/>
      <c r="H64" s="113"/>
      <c r="I64" s="114">
        <v>3</v>
      </c>
      <c r="J64" s="151">
        <v>24</v>
      </c>
      <c r="K64" s="152"/>
      <c r="L64" s="113"/>
      <c r="M64" s="152">
        <v>10</v>
      </c>
      <c r="N64" s="113">
        <v>7</v>
      </c>
      <c r="O64" s="115"/>
      <c r="P64" s="113"/>
      <c r="Q64" s="116">
        <f>H64+J64+L64+N64+P64</f>
        <v>31</v>
      </c>
      <c r="R64" s="6"/>
    </row>
    <row r="65" spans="1:18" ht="12.75" customHeight="1" x14ac:dyDescent="0.3">
      <c r="A65" s="1"/>
      <c r="B65" s="18">
        <v>14</v>
      </c>
      <c r="C65" s="108">
        <v>217</v>
      </c>
      <c r="D65" s="109" t="s">
        <v>80</v>
      </c>
      <c r="E65" s="181" t="s">
        <v>48</v>
      </c>
      <c r="F65" s="160" t="s">
        <v>17</v>
      </c>
      <c r="G65" s="112">
        <v>9</v>
      </c>
      <c r="H65" s="113">
        <v>13</v>
      </c>
      <c r="I65" s="114"/>
      <c r="J65" s="151"/>
      <c r="K65" s="152">
        <v>14</v>
      </c>
      <c r="L65" s="113">
        <v>3</v>
      </c>
      <c r="M65" s="152"/>
      <c r="N65" s="113"/>
      <c r="O65" s="115"/>
      <c r="P65" s="113"/>
      <c r="Q65" s="116">
        <f>H65+J65+L65+N65+P65</f>
        <v>16</v>
      </c>
      <c r="R65" s="6"/>
    </row>
    <row r="66" spans="1:18" s="5" customFormat="1" ht="12.75" customHeight="1" x14ac:dyDescent="0.3">
      <c r="A66" s="4"/>
      <c r="B66" s="18">
        <v>15</v>
      </c>
      <c r="C66" s="153">
        <v>110</v>
      </c>
      <c r="D66" s="154" t="s">
        <v>79</v>
      </c>
      <c r="E66" s="191" t="s">
        <v>16</v>
      </c>
      <c r="F66" s="165" t="s">
        <v>74</v>
      </c>
      <c r="G66" s="112"/>
      <c r="H66" s="113"/>
      <c r="I66" s="114"/>
      <c r="J66" s="151"/>
      <c r="K66" s="152">
        <v>11</v>
      </c>
      <c r="L66" s="113">
        <v>7</v>
      </c>
      <c r="M66" s="152"/>
      <c r="N66" s="113"/>
      <c r="O66" s="115">
        <v>12</v>
      </c>
      <c r="P66" s="113">
        <v>7.5</v>
      </c>
      <c r="Q66" s="116">
        <f>H66+J66+L66+N66+P66</f>
        <v>14.5</v>
      </c>
      <c r="R66" s="6"/>
    </row>
    <row r="67" spans="1:18" s="5" customFormat="1" ht="12.75" customHeight="1" x14ac:dyDescent="0.3">
      <c r="A67" s="4"/>
      <c r="B67" s="18">
        <v>16</v>
      </c>
      <c r="C67" s="108">
        <v>212</v>
      </c>
      <c r="D67" s="109" t="s">
        <v>108</v>
      </c>
      <c r="E67" s="181" t="s">
        <v>16</v>
      </c>
      <c r="F67" s="111" t="s">
        <v>49</v>
      </c>
      <c r="G67" s="112">
        <v>4</v>
      </c>
      <c r="H67" s="113">
        <v>13</v>
      </c>
      <c r="I67" s="114"/>
      <c r="J67" s="151"/>
      <c r="K67" s="152"/>
      <c r="L67" s="113"/>
      <c r="M67" s="152"/>
      <c r="N67" s="113"/>
      <c r="O67" s="115"/>
      <c r="P67" s="113"/>
      <c r="Q67" s="116">
        <f>H67+J67+L67+N67+P67</f>
        <v>13</v>
      </c>
      <c r="R67" s="6"/>
    </row>
    <row r="68" spans="1:18" s="5" customFormat="1" ht="12.75" customHeight="1" x14ac:dyDescent="0.3">
      <c r="A68" s="4"/>
      <c r="B68" s="18">
        <v>17</v>
      </c>
      <c r="C68" s="108">
        <v>225</v>
      </c>
      <c r="D68" s="109" t="s">
        <v>104</v>
      </c>
      <c r="E68" s="181" t="s">
        <v>105</v>
      </c>
      <c r="F68" s="160" t="s">
        <v>17</v>
      </c>
      <c r="G68" s="112">
        <v>10</v>
      </c>
      <c r="H68" s="113">
        <v>11</v>
      </c>
      <c r="I68" s="114">
        <v>11</v>
      </c>
      <c r="J68" s="151">
        <v>0</v>
      </c>
      <c r="K68" s="152"/>
      <c r="L68" s="113"/>
      <c r="M68" s="152"/>
      <c r="N68" s="113"/>
      <c r="O68" s="115"/>
      <c r="P68" s="113"/>
      <c r="Q68" s="116">
        <f>H68+J68+L68+N68+P68</f>
        <v>11</v>
      </c>
      <c r="R68" s="6"/>
    </row>
    <row r="69" spans="1:18" s="5" customFormat="1" ht="12.75" customHeight="1" x14ac:dyDescent="0.3">
      <c r="A69" s="4"/>
      <c r="B69" s="18">
        <v>18</v>
      </c>
      <c r="C69" s="153">
        <v>123</v>
      </c>
      <c r="D69" s="154" t="s">
        <v>102</v>
      </c>
      <c r="E69" s="191" t="s">
        <v>16</v>
      </c>
      <c r="F69" s="111" t="s">
        <v>96</v>
      </c>
      <c r="G69" s="112"/>
      <c r="H69" s="113"/>
      <c r="I69" s="114"/>
      <c r="J69" s="151"/>
      <c r="K69" s="152">
        <v>13</v>
      </c>
      <c r="L69" s="113">
        <v>4</v>
      </c>
      <c r="M69" s="152"/>
      <c r="N69" s="113"/>
      <c r="O69" s="115"/>
      <c r="P69" s="113"/>
      <c r="Q69" s="116">
        <f>H69+J69+L69+N69+P69</f>
        <v>4</v>
      </c>
      <c r="R69" s="6"/>
    </row>
    <row r="70" spans="1:18" s="5" customFormat="1" ht="12.75" customHeight="1" x14ac:dyDescent="0.3">
      <c r="A70" s="4"/>
      <c r="B70" s="18">
        <v>19</v>
      </c>
      <c r="C70" s="153">
        <v>77</v>
      </c>
      <c r="D70" s="154" t="s">
        <v>126</v>
      </c>
      <c r="E70" s="155"/>
      <c r="F70" s="156"/>
      <c r="G70" s="112"/>
      <c r="H70" s="113"/>
      <c r="I70" s="114"/>
      <c r="J70" s="151"/>
      <c r="K70" s="152"/>
      <c r="L70" s="113"/>
      <c r="M70" s="152"/>
      <c r="N70" s="113"/>
      <c r="O70" s="115"/>
      <c r="P70" s="113"/>
      <c r="Q70" s="116"/>
      <c r="R70" s="6"/>
    </row>
    <row r="71" spans="1:18" s="5" customFormat="1" ht="12.75" customHeight="1" x14ac:dyDescent="0.3">
      <c r="A71" s="4"/>
      <c r="B71" s="18">
        <v>20</v>
      </c>
      <c r="C71" s="153">
        <v>441</v>
      </c>
      <c r="D71" s="154" t="s">
        <v>127</v>
      </c>
      <c r="E71" s="155" t="s">
        <v>131</v>
      </c>
      <c r="F71" s="156"/>
      <c r="G71" s="112"/>
      <c r="H71" s="113"/>
      <c r="I71" s="114"/>
      <c r="J71" s="151"/>
      <c r="K71" s="152"/>
      <c r="L71" s="113"/>
      <c r="M71" s="152"/>
      <c r="N71" s="113"/>
      <c r="O71" s="115"/>
      <c r="P71" s="113"/>
      <c r="Q71" s="116"/>
      <c r="R71" s="6"/>
    </row>
    <row r="72" spans="1:18" s="5" customFormat="1" ht="12.75" customHeight="1" x14ac:dyDescent="0.3">
      <c r="A72" s="4"/>
      <c r="B72" s="18">
        <v>21</v>
      </c>
      <c r="C72" s="153">
        <v>223</v>
      </c>
      <c r="D72" s="154" t="s">
        <v>128</v>
      </c>
      <c r="E72" s="191" t="s">
        <v>16</v>
      </c>
      <c r="F72" s="156"/>
      <c r="G72" s="112"/>
      <c r="H72" s="113"/>
      <c r="I72" s="114"/>
      <c r="J72" s="151"/>
      <c r="K72" s="152"/>
      <c r="L72" s="113"/>
      <c r="M72" s="152"/>
      <c r="N72" s="113"/>
      <c r="O72" s="115"/>
      <c r="P72" s="113"/>
      <c r="Q72" s="116"/>
      <c r="R72" s="6"/>
    </row>
    <row r="73" spans="1:18" s="5" customFormat="1" ht="12.75" customHeight="1" x14ac:dyDescent="0.3">
      <c r="A73" s="4"/>
      <c r="B73" s="18">
        <v>22</v>
      </c>
      <c r="C73" s="153">
        <v>19</v>
      </c>
      <c r="D73" s="154" t="s">
        <v>129</v>
      </c>
      <c r="E73" s="155"/>
      <c r="F73" s="156"/>
      <c r="G73" s="112"/>
      <c r="H73" s="113"/>
      <c r="I73" s="114"/>
      <c r="J73" s="151"/>
      <c r="K73" s="152"/>
      <c r="L73" s="113"/>
      <c r="M73" s="152"/>
      <c r="N73" s="113"/>
      <c r="O73" s="115"/>
      <c r="P73" s="113"/>
      <c r="Q73" s="116"/>
      <c r="R73" s="8"/>
    </row>
    <row r="74" spans="1:18" s="5" customFormat="1" ht="12.75" customHeight="1" x14ac:dyDescent="0.3">
      <c r="A74" s="4"/>
      <c r="B74" s="18">
        <v>23</v>
      </c>
      <c r="C74" s="161">
        <v>222</v>
      </c>
      <c r="D74" s="162" t="s">
        <v>130</v>
      </c>
      <c r="E74" s="181" t="s">
        <v>48</v>
      </c>
      <c r="F74" s="156" t="s">
        <v>21</v>
      </c>
      <c r="G74" s="141"/>
      <c r="H74" s="142"/>
      <c r="I74" s="143"/>
      <c r="J74" s="163"/>
      <c r="K74" s="164"/>
      <c r="L74" s="142"/>
      <c r="M74" s="164"/>
      <c r="N74" s="142"/>
      <c r="O74" s="144"/>
      <c r="P74" s="142"/>
      <c r="Q74" s="148"/>
      <c r="R74" s="6"/>
    </row>
    <row r="75" spans="1:18" ht="12.75" customHeight="1" x14ac:dyDescent="0.3">
      <c r="A75" s="1"/>
      <c r="B75" s="31"/>
      <c r="C75" s="36"/>
      <c r="D75" s="41"/>
      <c r="E75" s="41"/>
      <c r="F75" s="41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</row>
    <row r="76" spans="1:18" ht="12.75" customHeight="1" x14ac:dyDescent="0.3">
      <c r="A76" s="1"/>
      <c r="B76" s="31"/>
      <c r="C76" s="34"/>
      <c r="D76" s="35"/>
      <c r="E76" s="35"/>
      <c r="F76" s="35"/>
      <c r="G76" s="34"/>
      <c r="H76" s="34"/>
      <c r="I76" s="34"/>
      <c r="J76" s="34"/>
      <c r="K76" s="34"/>
      <c r="L76" s="34"/>
      <c r="M76" s="34"/>
      <c r="N76" s="34"/>
      <c r="O76" s="36"/>
      <c r="P76" s="36"/>
      <c r="Q76" s="34"/>
    </row>
    <row r="77" spans="1:18" ht="12.75" customHeight="1" x14ac:dyDescent="0.3">
      <c r="A77" s="1"/>
      <c r="B77" s="205" t="s">
        <v>25</v>
      </c>
      <c r="C77" s="206"/>
      <c r="D77" s="206"/>
      <c r="E77" s="206"/>
      <c r="F77" s="207"/>
      <c r="G77" s="208" t="s">
        <v>0</v>
      </c>
      <c r="H77" s="209"/>
      <c r="I77" s="208" t="s">
        <v>1</v>
      </c>
      <c r="J77" s="209"/>
      <c r="K77" s="208" t="s">
        <v>2</v>
      </c>
      <c r="L77" s="209"/>
      <c r="M77" s="210" t="s">
        <v>3</v>
      </c>
      <c r="N77" s="211"/>
      <c r="O77" s="210" t="s">
        <v>70</v>
      </c>
      <c r="P77" s="211"/>
      <c r="Q77" s="200" t="s">
        <v>4</v>
      </c>
    </row>
    <row r="78" spans="1:18" ht="12.75" customHeight="1" x14ac:dyDescent="0.3">
      <c r="A78" s="1"/>
      <c r="B78" s="202" t="s">
        <v>5</v>
      </c>
      <c r="C78" s="202" t="s">
        <v>6</v>
      </c>
      <c r="D78" s="217" t="s">
        <v>7</v>
      </c>
      <c r="E78" s="217" t="s">
        <v>8</v>
      </c>
      <c r="F78" s="217" t="s">
        <v>9</v>
      </c>
      <c r="G78" s="205" t="s">
        <v>69</v>
      </c>
      <c r="H78" s="207"/>
      <c r="I78" s="212" t="s">
        <v>94</v>
      </c>
      <c r="J78" s="207"/>
      <c r="K78" s="212" t="s">
        <v>68</v>
      </c>
      <c r="L78" s="207"/>
      <c r="M78" s="212" t="s">
        <v>40</v>
      </c>
      <c r="N78" s="207"/>
      <c r="O78" s="213" t="s">
        <v>43</v>
      </c>
      <c r="P78" s="214"/>
      <c r="Q78" s="201"/>
    </row>
    <row r="79" spans="1:18" ht="12.75" customHeight="1" x14ac:dyDescent="0.3">
      <c r="A79" s="1"/>
      <c r="B79" s="203"/>
      <c r="C79" s="203"/>
      <c r="D79" s="218"/>
      <c r="E79" s="218"/>
      <c r="F79" s="218"/>
      <c r="G79" s="82" t="s">
        <v>5</v>
      </c>
      <c r="H79" s="82" t="s">
        <v>4</v>
      </c>
      <c r="I79" s="82" t="s">
        <v>5</v>
      </c>
      <c r="J79" s="82" t="s">
        <v>4</v>
      </c>
      <c r="K79" s="82" t="s">
        <v>5</v>
      </c>
      <c r="L79" s="82" t="s">
        <v>4</v>
      </c>
      <c r="M79" s="82" t="s">
        <v>5</v>
      </c>
      <c r="N79" s="82" t="s">
        <v>4</v>
      </c>
      <c r="O79" s="83" t="s">
        <v>5</v>
      </c>
      <c r="P79" s="83" t="s">
        <v>4</v>
      </c>
      <c r="Q79" s="201"/>
    </row>
    <row r="80" spans="1:18" ht="12.75" customHeight="1" x14ac:dyDescent="0.3">
      <c r="A80" s="1"/>
      <c r="B80" s="9">
        <v>1</v>
      </c>
      <c r="C80" s="101">
        <v>107</v>
      </c>
      <c r="D80" s="102" t="s">
        <v>26</v>
      </c>
      <c r="E80" s="180" t="s">
        <v>27</v>
      </c>
      <c r="F80" s="150" t="s">
        <v>11</v>
      </c>
      <c r="G80" s="105">
        <v>1</v>
      </c>
      <c r="H80" s="104">
        <v>26</v>
      </c>
      <c r="I80" s="105"/>
      <c r="J80" s="171"/>
      <c r="K80" s="172"/>
      <c r="L80" s="104"/>
      <c r="M80" s="172"/>
      <c r="N80" s="104"/>
      <c r="O80" s="106"/>
      <c r="P80" s="104"/>
      <c r="Q80" s="107">
        <f t="shared" ref="Q80:Q85" si="1">H80+J80+L80+N80+P80</f>
        <v>26</v>
      </c>
      <c r="R80" s="5"/>
    </row>
    <row r="81" spans="1:18" ht="12.75" customHeight="1" x14ac:dyDescent="0.3">
      <c r="A81" s="1"/>
      <c r="B81" s="18">
        <v>2</v>
      </c>
      <c r="C81" s="108">
        <v>147</v>
      </c>
      <c r="D81" s="109" t="s">
        <v>114</v>
      </c>
      <c r="E81" s="181" t="s">
        <v>115</v>
      </c>
      <c r="F81" s="150" t="s">
        <v>11</v>
      </c>
      <c r="G81" s="114">
        <v>2</v>
      </c>
      <c r="H81" s="113">
        <v>22</v>
      </c>
      <c r="I81" s="114"/>
      <c r="J81" s="151"/>
      <c r="K81" s="152"/>
      <c r="L81" s="113"/>
      <c r="M81" s="152"/>
      <c r="N81" s="113"/>
      <c r="O81" s="115"/>
      <c r="P81" s="113"/>
      <c r="Q81" s="116">
        <f t="shared" si="1"/>
        <v>22</v>
      </c>
    </row>
    <row r="82" spans="1:18" ht="12.75" customHeight="1" x14ac:dyDescent="0.3">
      <c r="A82" s="1"/>
      <c r="B82" s="18">
        <v>3</v>
      </c>
      <c r="C82" s="108">
        <v>148</v>
      </c>
      <c r="D82" s="109" t="s">
        <v>28</v>
      </c>
      <c r="E82" s="181" t="s">
        <v>27</v>
      </c>
      <c r="F82" s="150" t="s">
        <v>29</v>
      </c>
      <c r="G82" s="114">
        <v>3</v>
      </c>
      <c r="H82" s="113">
        <v>18</v>
      </c>
      <c r="I82" s="114"/>
      <c r="J82" s="151"/>
      <c r="K82" s="152"/>
      <c r="L82" s="113"/>
      <c r="M82" s="152"/>
      <c r="N82" s="113"/>
      <c r="O82" s="115"/>
      <c r="P82" s="113"/>
      <c r="Q82" s="116">
        <f t="shared" si="1"/>
        <v>18</v>
      </c>
      <c r="R82" s="5"/>
    </row>
    <row r="83" spans="1:18" ht="12.75" customHeight="1" x14ac:dyDescent="0.3">
      <c r="A83" s="1"/>
      <c r="B83" s="18">
        <v>4</v>
      </c>
      <c r="C83" s="108">
        <v>111</v>
      </c>
      <c r="D83" s="109" t="s">
        <v>41</v>
      </c>
      <c r="E83" s="181" t="s">
        <v>27</v>
      </c>
      <c r="F83" s="150" t="s">
        <v>17</v>
      </c>
      <c r="G83" s="114">
        <v>6</v>
      </c>
      <c r="H83" s="113">
        <v>15</v>
      </c>
      <c r="I83" s="114"/>
      <c r="J83" s="151"/>
      <c r="K83" s="152"/>
      <c r="L83" s="113"/>
      <c r="M83" s="152"/>
      <c r="N83" s="113"/>
      <c r="O83" s="115"/>
      <c r="P83" s="113"/>
      <c r="Q83" s="116">
        <f t="shared" si="1"/>
        <v>15</v>
      </c>
    </row>
    <row r="84" spans="1:18" ht="12.75" customHeight="1" x14ac:dyDescent="0.3">
      <c r="A84" s="1"/>
      <c r="B84" s="18">
        <v>5</v>
      </c>
      <c r="C84" s="121">
        <v>181</v>
      </c>
      <c r="D84" s="122" t="s">
        <v>63</v>
      </c>
      <c r="E84" s="182" t="s">
        <v>27</v>
      </c>
      <c r="F84" s="150" t="s">
        <v>45</v>
      </c>
      <c r="G84" s="127">
        <v>4</v>
      </c>
      <c r="H84" s="126">
        <v>15</v>
      </c>
      <c r="I84" s="127"/>
      <c r="J84" s="183"/>
      <c r="K84" s="184"/>
      <c r="L84" s="126"/>
      <c r="M84" s="184"/>
      <c r="N84" s="126"/>
      <c r="O84" s="128"/>
      <c r="P84" s="126"/>
      <c r="Q84" s="116">
        <f t="shared" si="1"/>
        <v>15</v>
      </c>
      <c r="R84" s="5"/>
    </row>
    <row r="85" spans="1:18" ht="12.75" customHeight="1" x14ac:dyDescent="0.3">
      <c r="A85" s="1"/>
      <c r="B85" s="18">
        <v>6</v>
      </c>
      <c r="C85" s="116">
        <v>171</v>
      </c>
      <c r="D85" s="130" t="s">
        <v>15</v>
      </c>
      <c r="E85" s="185" t="s">
        <v>27</v>
      </c>
      <c r="F85" s="186" t="s">
        <v>11</v>
      </c>
      <c r="G85" s="135">
        <v>5</v>
      </c>
      <c r="H85" s="134">
        <v>13</v>
      </c>
      <c r="I85" s="135"/>
      <c r="J85" s="187"/>
      <c r="K85" s="188"/>
      <c r="L85" s="134"/>
      <c r="M85" s="188"/>
      <c r="N85" s="134"/>
      <c r="O85" s="136"/>
      <c r="P85" s="134"/>
      <c r="Q85" s="116">
        <f t="shared" si="1"/>
        <v>13</v>
      </c>
      <c r="R85" s="100"/>
    </row>
    <row r="86" spans="1:18" ht="12.75" customHeight="1" x14ac:dyDescent="0.3">
      <c r="A86" s="1"/>
      <c r="B86" s="30">
        <v>7</v>
      </c>
      <c r="C86" s="137"/>
      <c r="D86" s="138"/>
      <c r="E86" s="189"/>
      <c r="F86" s="190"/>
      <c r="G86" s="143"/>
      <c r="H86" s="142"/>
      <c r="I86" s="143"/>
      <c r="J86" s="163"/>
      <c r="K86" s="164"/>
      <c r="L86" s="142"/>
      <c r="M86" s="164"/>
      <c r="N86" s="142"/>
      <c r="O86" s="144"/>
      <c r="P86" s="142"/>
      <c r="Q86" s="137"/>
      <c r="R86" s="5"/>
    </row>
    <row r="87" spans="1:18" s="2" customFormat="1" ht="12.75" customHeight="1" x14ac:dyDescent="0.3">
      <c r="A87" s="3"/>
      <c r="B87" s="44"/>
      <c r="C87" s="45"/>
      <c r="D87" s="46"/>
      <c r="E87" s="46"/>
      <c r="F87" s="46"/>
      <c r="G87" s="44"/>
      <c r="H87" s="44"/>
      <c r="I87" s="44"/>
      <c r="J87" s="44"/>
      <c r="K87" s="44"/>
      <c r="L87" s="44"/>
      <c r="M87" s="44"/>
      <c r="N87" s="44"/>
      <c r="O87" s="47"/>
      <c r="P87" s="47"/>
      <c r="Q87" s="45"/>
    </row>
    <row r="88" spans="1:18" ht="12.75" customHeight="1" x14ac:dyDescent="0.3">
      <c r="A88" s="1"/>
      <c r="B88" s="31"/>
      <c r="C88" s="34"/>
      <c r="D88" s="35"/>
      <c r="E88" s="35"/>
      <c r="F88" s="35"/>
      <c r="G88" s="31"/>
      <c r="H88" s="31"/>
      <c r="I88" s="31"/>
      <c r="J88" s="31"/>
      <c r="K88" s="31"/>
      <c r="L88" s="31"/>
      <c r="M88" s="31"/>
      <c r="N88" s="31"/>
      <c r="O88" s="32"/>
      <c r="P88" s="32"/>
      <c r="Q88" s="34"/>
    </row>
    <row r="89" spans="1:18" ht="12.75" customHeight="1" x14ac:dyDescent="0.3">
      <c r="A89" s="1"/>
      <c r="B89" s="205" t="s">
        <v>81</v>
      </c>
      <c r="C89" s="206"/>
      <c r="D89" s="206"/>
      <c r="E89" s="206"/>
      <c r="F89" s="207"/>
      <c r="G89" s="208" t="s">
        <v>0</v>
      </c>
      <c r="H89" s="209"/>
      <c r="I89" s="208" t="s">
        <v>1</v>
      </c>
      <c r="J89" s="209"/>
      <c r="K89" s="208" t="s">
        <v>2</v>
      </c>
      <c r="L89" s="209"/>
      <c r="M89" s="210" t="s">
        <v>3</v>
      </c>
      <c r="N89" s="211"/>
      <c r="O89" s="210" t="s">
        <v>70</v>
      </c>
      <c r="P89" s="211"/>
      <c r="Q89" s="200" t="s">
        <v>4</v>
      </c>
    </row>
    <row r="90" spans="1:18" ht="12.75" customHeight="1" x14ac:dyDescent="0.3">
      <c r="A90" s="1"/>
      <c r="B90" s="202" t="s">
        <v>5</v>
      </c>
      <c r="C90" s="202" t="s">
        <v>6</v>
      </c>
      <c r="D90" s="217" t="s">
        <v>7</v>
      </c>
      <c r="E90" s="217" t="s">
        <v>8</v>
      </c>
      <c r="F90" s="217" t="s">
        <v>9</v>
      </c>
      <c r="G90" s="205" t="s">
        <v>69</v>
      </c>
      <c r="H90" s="207"/>
      <c r="I90" s="212" t="s">
        <v>94</v>
      </c>
      <c r="J90" s="207"/>
      <c r="K90" s="212" t="s">
        <v>68</v>
      </c>
      <c r="L90" s="207"/>
      <c r="M90" s="212" t="s">
        <v>40</v>
      </c>
      <c r="N90" s="207"/>
      <c r="O90" s="213" t="s">
        <v>43</v>
      </c>
      <c r="P90" s="214"/>
      <c r="Q90" s="201"/>
    </row>
    <row r="91" spans="1:18" ht="12.75" customHeight="1" x14ac:dyDescent="0.3">
      <c r="A91" s="1"/>
      <c r="B91" s="203"/>
      <c r="C91" s="203"/>
      <c r="D91" s="218"/>
      <c r="E91" s="218"/>
      <c r="F91" s="218"/>
      <c r="G91" s="82" t="s">
        <v>5</v>
      </c>
      <c r="H91" s="82" t="s">
        <v>4</v>
      </c>
      <c r="I91" s="82" t="s">
        <v>5</v>
      </c>
      <c r="J91" s="82" t="s">
        <v>4</v>
      </c>
      <c r="K91" s="82" t="s">
        <v>5</v>
      </c>
      <c r="L91" s="82" t="s">
        <v>4</v>
      </c>
      <c r="M91" s="82" t="s">
        <v>5</v>
      </c>
      <c r="N91" s="82" t="s">
        <v>4</v>
      </c>
      <c r="O91" s="83" t="s">
        <v>5</v>
      </c>
      <c r="P91" s="83" t="s">
        <v>4</v>
      </c>
      <c r="Q91" s="201"/>
    </row>
    <row r="92" spans="1:18" ht="12.75" customHeight="1" x14ac:dyDescent="0.3">
      <c r="A92" s="1"/>
      <c r="B92" s="9">
        <v>1</v>
      </c>
      <c r="C92" s="167">
        <v>8</v>
      </c>
      <c r="D92" s="168" t="s">
        <v>60</v>
      </c>
      <c r="E92" s="169" t="s">
        <v>24</v>
      </c>
      <c r="F92" s="170" t="s">
        <v>22</v>
      </c>
      <c r="G92" s="105">
        <v>1</v>
      </c>
      <c r="H92" s="104">
        <v>29</v>
      </c>
      <c r="I92" s="105">
        <v>1</v>
      </c>
      <c r="J92" s="171">
        <v>27</v>
      </c>
      <c r="K92" s="172">
        <v>1</v>
      </c>
      <c r="L92" s="104">
        <v>24</v>
      </c>
      <c r="M92" s="172">
        <v>1</v>
      </c>
      <c r="N92" s="104">
        <v>24</v>
      </c>
      <c r="O92" s="106">
        <v>8</v>
      </c>
      <c r="P92" s="104">
        <v>19.5</v>
      </c>
      <c r="Q92" s="107">
        <f>H92+J92+L92+N92+P92</f>
        <v>123.5</v>
      </c>
    </row>
    <row r="93" spans="1:18" ht="12.75" customHeight="1" x14ac:dyDescent="0.3">
      <c r="A93" s="1"/>
      <c r="B93" s="18">
        <v>2</v>
      </c>
      <c r="C93" s="173">
        <v>99</v>
      </c>
      <c r="D93" s="174" t="s">
        <v>32</v>
      </c>
      <c r="E93" s="175" t="s">
        <v>30</v>
      </c>
      <c r="F93" s="176" t="s">
        <v>21</v>
      </c>
      <c r="G93" s="114">
        <v>2</v>
      </c>
      <c r="H93" s="113">
        <v>27</v>
      </c>
      <c r="I93" s="114">
        <v>5</v>
      </c>
      <c r="J93" s="151">
        <v>18</v>
      </c>
      <c r="K93" s="152">
        <v>2</v>
      </c>
      <c r="L93" s="113">
        <v>20</v>
      </c>
      <c r="M93" s="152">
        <v>2</v>
      </c>
      <c r="N93" s="113">
        <v>23</v>
      </c>
      <c r="O93" s="115">
        <v>7</v>
      </c>
      <c r="P93" s="113">
        <v>27</v>
      </c>
      <c r="Q93" s="116">
        <f>H93+J93+L93+N93+P93</f>
        <v>115</v>
      </c>
    </row>
    <row r="94" spans="1:18" ht="12.75" customHeight="1" x14ac:dyDescent="0.3">
      <c r="A94" s="1"/>
      <c r="B94" s="18">
        <v>3</v>
      </c>
      <c r="C94" s="173">
        <v>88</v>
      </c>
      <c r="D94" s="174" t="s">
        <v>82</v>
      </c>
      <c r="E94" s="175" t="s">
        <v>83</v>
      </c>
      <c r="F94" s="176" t="s">
        <v>66</v>
      </c>
      <c r="G94" s="114">
        <v>3</v>
      </c>
      <c r="H94" s="113">
        <v>23</v>
      </c>
      <c r="I94" s="114">
        <v>6</v>
      </c>
      <c r="J94" s="151">
        <v>14</v>
      </c>
      <c r="K94" s="152">
        <v>3</v>
      </c>
      <c r="L94" s="113">
        <v>17</v>
      </c>
      <c r="M94" s="152">
        <v>3</v>
      </c>
      <c r="N94" s="113">
        <v>18</v>
      </c>
      <c r="O94" s="115">
        <v>3</v>
      </c>
      <c r="P94" s="113">
        <v>33</v>
      </c>
      <c r="Q94" s="116">
        <f>H94+J94+L94+N94+P94</f>
        <v>105</v>
      </c>
    </row>
    <row r="95" spans="1:18" ht="12.75" customHeight="1" x14ac:dyDescent="0.3">
      <c r="A95" s="1"/>
      <c r="B95" s="18">
        <v>4</v>
      </c>
      <c r="C95" s="173">
        <v>23</v>
      </c>
      <c r="D95" s="174" t="s">
        <v>109</v>
      </c>
      <c r="E95" s="175" t="s">
        <v>110</v>
      </c>
      <c r="F95" s="176" t="s">
        <v>111</v>
      </c>
      <c r="G95" s="114">
        <v>6</v>
      </c>
      <c r="H95" s="113">
        <v>16</v>
      </c>
      <c r="I95" s="114">
        <v>4</v>
      </c>
      <c r="J95" s="151">
        <v>17</v>
      </c>
      <c r="K95" s="152">
        <v>4</v>
      </c>
      <c r="L95" s="113">
        <v>13</v>
      </c>
      <c r="M95" s="152">
        <v>5</v>
      </c>
      <c r="N95" s="113">
        <v>14</v>
      </c>
      <c r="O95" s="115"/>
      <c r="P95" s="113"/>
      <c r="Q95" s="116">
        <f>H95+J95+L95+N95+P95</f>
        <v>60</v>
      </c>
    </row>
    <row r="96" spans="1:18" ht="12.75" customHeight="1" x14ac:dyDescent="0.3">
      <c r="A96" s="1"/>
      <c r="B96" s="18">
        <v>5</v>
      </c>
      <c r="C96" s="173">
        <v>83</v>
      </c>
      <c r="D96" s="174" t="s">
        <v>85</v>
      </c>
      <c r="E96" s="175" t="s">
        <v>83</v>
      </c>
      <c r="F96" s="177" t="s">
        <v>74</v>
      </c>
      <c r="G96" s="114">
        <v>4</v>
      </c>
      <c r="H96" s="113">
        <v>19</v>
      </c>
      <c r="I96" s="114"/>
      <c r="J96" s="151"/>
      <c r="K96" s="152"/>
      <c r="L96" s="113"/>
      <c r="M96" s="152"/>
      <c r="N96" s="113"/>
      <c r="O96" s="115">
        <v>2</v>
      </c>
      <c r="P96" s="113">
        <v>40.5</v>
      </c>
      <c r="Q96" s="116">
        <f>H96+J96+L96+N96+P96</f>
        <v>59.5</v>
      </c>
    </row>
    <row r="97" spans="1:18" ht="12.75" customHeight="1" x14ac:dyDescent="0.3">
      <c r="A97" s="1"/>
      <c r="B97" s="18">
        <v>6</v>
      </c>
      <c r="C97" s="173">
        <v>27</v>
      </c>
      <c r="D97" s="174" t="s">
        <v>84</v>
      </c>
      <c r="E97" s="175" t="s">
        <v>30</v>
      </c>
      <c r="F97" s="176" t="s">
        <v>22</v>
      </c>
      <c r="G97" s="114">
        <v>5</v>
      </c>
      <c r="H97" s="113">
        <v>16</v>
      </c>
      <c r="I97" s="114">
        <v>7</v>
      </c>
      <c r="J97" s="151">
        <v>3</v>
      </c>
      <c r="K97" s="152"/>
      <c r="L97" s="113"/>
      <c r="M97" s="152"/>
      <c r="N97" s="113"/>
      <c r="O97" s="115">
        <v>5</v>
      </c>
      <c r="P97" s="113">
        <v>25.5</v>
      </c>
      <c r="Q97" s="116">
        <f>H97+J97+L97+N97+P97</f>
        <v>44.5</v>
      </c>
    </row>
    <row r="98" spans="1:18" ht="12.75" customHeight="1" x14ac:dyDescent="0.3">
      <c r="A98" s="1"/>
      <c r="B98" s="18">
        <v>7</v>
      </c>
      <c r="C98" s="173">
        <v>36</v>
      </c>
      <c r="D98" s="174" t="s">
        <v>132</v>
      </c>
      <c r="E98" s="175" t="s">
        <v>133</v>
      </c>
      <c r="F98" s="177" t="s">
        <v>74</v>
      </c>
      <c r="G98" s="114"/>
      <c r="H98" s="113"/>
      <c r="I98" s="114"/>
      <c r="J98" s="151"/>
      <c r="K98" s="152"/>
      <c r="L98" s="113"/>
      <c r="M98" s="152"/>
      <c r="N98" s="113"/>
      <c r="O98" s="115">
        <v>1</v>
      </c>
      <c r="P98" s="113">
        <v>43.5</v>
      </c>
      <c r="Q98" s="116">
        <f>H98+J98+L98+N98+P98</f>
        <v>43.5</v>
      </c>
    </row>
    <row r="99" spans="1:18" ht="12.75" customHeight="1" x14ac:dyDescent="0.3">
      <c r="A99" s="1"/>
      <c r="B99" s="18">
        <v>8</v>
      </c>
      <c r="C99" s="173">
        <v>77</v>
      </c>
      <c r="D99" s="174" t="s">
        <v>112</v>
      </c>
      <c r="E99" s="175" t="s">
        <v>113</v>
      </c>
      <c r="F99" s="175" t="s">
        <v>22</v>
      </c>
      <c r="G99" s="114">
        <v>0</v>
      </c>
      <c r="H99" s="113">
        <v>0</v>
      </c>
      <c r="I99" s="114"/>
      <c r="J99" s="151"/>
      <c r="K99" s="152"/>
      <c r="L99" s="113"/>
      <c r="M99" s="152"/>
      <c r="N99" s="113"/>
      <c r="O99" s="115">
        <v>4</v>
      </c>
      <c r="P99" s="113">
        <v>28.5</v>
      </c>
      <c r="Q99" s="116">
        <f>H99+J99+L99+N99+P99</f>
        <v>28.5</v>
      </c>
    </row>
    <row r="100" spans="1:18" ht="12.75" customHeight="1" x14ac:dyDescent="0.3">
      <c r="A100" s="1"/>
      <c r="B100" s="18">
        <v>9</v>
      </c>
      <c r="C100" s="173">
        <v>41</v>
      </c>
      <c r="D100" s="174" t="s">
        <v>65</v>
      </c>
      <c r="E100" s="175" t="s">
        <v>20</v>
      </c>
      <c r="F100" s="176" t="s">
        <v>42</v>
      </c>
      <c r="G100" s="114">
        <v>7</v>
      </c>
      <c r="H100" s="113">
        <v>17</v>
      </c>
      <c r="I100" s="114"/>
      <c r="J100" s="151"/>
      <c r="K100" s="152"/>
      <c r="L100" s="113"/>
      <c r="M100" s="152"/>
      <c r="N100" s="113"/>
      <c r="O100" s="115"/>
      <c r="P100" s="113"/>
      <c r="Q100" s="116">
        <f>H100+J100+L100+N100+P100</f>
        <v>17</v>
      </c>
    </row>
    <row r="101" spans="1:18" ht="12.75" customHeight="1" x14ac:dyDescent="0.3">
      <c r="A101" s="1"/>
      <c r="B101" s="18">
        <v>10</v>
      </c>
      <c r="C101" s="173">
        <v>22</v>
      </c>
      <c r="D101" s="174" t="s">
        <v>91</v>
      </c>
      <c r="E101" s="175" t="s">
        <v>57</v>
      </c>
      <c r="F101" s="198" t="s">
        <v>92</v>
      </c>
      <c r="G101" s="114"/>
      <c r="H101" s="113"/>
      <c r="I101" s="114">
        <v>2</v>
      </c>
      <c r="J101" s="151">
        <v>0</v>
      </c>
      <c r="K101" s="152"/>
      <c r="L101" s="113"/>
      <c r="M101" s="152"/>
      <c r="N101" s="113"/>
      <c r="O101" s="115"/>
      <c r="P101" s="113"/>
      <c r="Q101" s="116">
        <f>H101+J101+L101+N101+P101</f>
        <v>0</v>
      </c>
    </row>
    <row r="102" spans="1:18" ht="12.75" customHeight="1" x14ac:dyDescent="0.3">
      <c r="A102" s="1"/>
      <c r="B102" s="18">
        <v>11</v>
      </c>
      <c r="C102" s="173">
        <v>4</v>
      </c>
      <c r="D102" s="174" t="s">
        <v>50</v>
      </c>
      <c r="E102" s="175" t="s">
        <v>51</v>
      </c>
      <c r="F102" s="176" t="s">
        <v>92</v>
      </c>
      <c r="G102" s="114"/>
      <c r="H102" s="113"/>
      <c r="I102" s="114">
        <v>3</v>
      </c>
      <c r="J102" s="151">
        <v>0</v>
      </c>
      <c r="K102" s="152">
        <v>5</v>
      </c>
      <c r="L102" s="113">
        <v>0</v>
      </c>
      <c r="M102" s="152"/>
      <c r="N102" s="113"/>
      <c r="O102" s="115"/>
      <c r="P102" s="113"/>
      <c r="Q102" s="116">
        <f>H102+J102+L102+N102+P102</f>
        <v>0</v>
      </c>
    </row>
    <row r="103" spans="1:18" ht="12.75" customHeight="1" x14ac:dyDescent="0.3">
      <c r="A103" s="1"/>
      <c r="B103" s="30">
        <v>12</v>
      </c>
      <c r="C103" s="145">
        <v>307</v>
      </c>
      <c r="D103" s="178" t="s">
        <v>124</v>
      </c>
      <c r="E103" s="179" t="s">
        <v>110</v>
      </c>
      <c r="F103" s="199" t="s">
        <v>125</v>
      </c>
      <c r="G103" s="143"/>
      <c r="H103" s="142"/>
      <c r="I103" s="143"/>
      <c r="J103" s="163"/>
      <c r="K103" s="164"/>
      <c r="L103" s="142"/>
      <c r="M103" s="164">
        <v>0</v>
      </c>
      <c r="N103" s="142">
        <v>0</v>
      </c>
      <c r="O103" s="144">
        <v>0</v>
      </c>
      <c r="P103" s="142">
        <v>0</v>
      </c>
      <c r="Q103" s="116">
        <f>H103+J103+L103+N103+P103</f>
        <v>0</v>
      </c>
    </row>
    <row r="104" spans="1:18" ht="12.75" customHeight="1" x14ac:dyDescent="0.3">
      <c r="A104" s="1"/>
      <c r="B104" s="34"/>
      <c r="C104" s="48"/>
      <c r="D104" s="49"/>
      <c r="E104" s="49"/>
      <c r="F104" s="49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</row>
    <row r="105" spans="1:18" ht="12.75" customHeight="1" x14ac:dyDescent="0.3">
      <c r="A105" s="1"/>
      <c r="B105" s="34"/>
      <c r="C105" s="50"/>
      <c r="D105" s="51"/>
      <c r="E105" s="51"/>
      <c r="F105" s="51"/>
      <c r="G105" s="34"/>
      <c r="H105" s="34"/>
      <c r="I105" s="34"/>
      <c r="J105" s="52"/>
      <c r="K105" s="52"/>
      <c r="L105" s="52"/>
      <c r="M105" s="52"/>
      <c r="N105" s="52"/>
      <c r="O105" s="36"/>
      <c r="P105" s="36"/>
      <c r="Q105" s="52"/>
    </row>
    <row r="106" spans="1:18" ht="12.75" customHeight="1" x14ac:dyDescent="0.3">
      <c r="A106" s="1"/>
    </row>
    <row r="107" spans="1:18" ht="12.75" customHeight="1" x14ac:dyDescent="0.3">
      <c r="A107" s="1"/>
      <c r="B107" s="31"/>
      <c r="C107" s="34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2"/>
      <c r="P107" s="32"/>
      <c r="Q107" s="34"/>
    </row>
    <row r="108" spans="1:18" ht="12.75" customHeight="1" x14ac:dyDescent="0.3">
      <c r="A108" s="1"/>
      <c r="B108" s="31"/>
      <c r="C108" s="57"/>
      <c r="D108" s="215" t="s">
        <v>93</v>
      </c>
      <c r="E108" s="229"/>
      <c r="F108" s="229"/>
      <c r="G108" s="229"/>
      <c r="H108" s="229"/>
      <c r="I108" s="229"/>
      <c r="J108" s="229"/>
      <c r="K108" s="58"/>
      <c r="L108" s="58"/>
      <c r="M108" s="58"/>
      <c r="N108" s="58"/>
      <c r="O108" s="49"/>
      <c r="P108" s="49"/>
      <c r="Q108" s="34"/>
    </row>
    <row r="109" spans="1:18" ht="12.75" customHeight="1" x14ac:dyDescent="0.3">
      <c r="A109" s="1"/>
      <c r="B109" s="31"/>
      <c r="C109" s="34"/>
      <c r="D109" s="59"/>
      <c r="E109" s="59"/>
      <c r="F109" s="59"/>
      <c r="G109" s="59"/>
      <c r="H109" s="59"/>
      <c r="I109" s="59"/>
      <c r="J109" s="59"/>
      <c r="K109" s="58"/>
      <c r="L109" s="58"/>
      <c r="M109" s="58"/>
      <c r="N109" s="58"/>
      <c r="O109" s="49"/>
      <c r="P109" s="49"/>
      <c r="Q109" s="34"/>
    </row>
    <row r="110" spans="1:18" ht="12.75" customHeight="1" x14ac:dyDescent="0.3">
      <c r="A110" s="1"/>
      <c r="B110" s="31"/>
      <c r="C110" s="60"/>
      <c r="D110" s="216" t="s">
        <v>55</v>
      </c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61"/>
      <c r="R110" s="7"/>
    </row>
    <row r="111" spans="1:18" ht="12.75" customHeight="1" x14ac:dyDescent="0.3">
      <c r="A111" s="1"/>
      <c r="B111" s="31"/>
      <c r="C111" s="34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61"/>
      <c r="R111" s="7"/>
    </row>
    <row r="112" spans="1:18" ht="12.75" customHeight="1" x14ac:dyDescent="0.3">
      <c r="A112" s="1"/>
      <c r="B112" s="31"/>
      <c r="C112" s="34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1"/>
      <c r="R112" s="7"/>
    </row>
    <row r="113" spans="1:18" ht="12.75" customHeight="1" x14ac:dyDescent="0.3">
      <c r="A113" s="1"/>
      <c r="B113" s="31"/>
      <c r="C113" s="63"/>
      <c r="D113" s="215" t="s">
        <v>67</v>
      </c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62"/>
      <c r="Q113" s="61"/>
      <c r="R113" s="7"/>
    </row>
    <row r="114" spans="1:18" ht="12.75" customHeight="1" x14ac:dyDescent="0.3">
      <c r="A114" s="1"/>
      <c r="B114" s="31"/>
      <c r="C114" s="34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2"/>
      <c r="P114" s="32"/>
      <c r="Q114" s="31"/>
    </row>
    <row r="115" spans="1:18" ht="12.75" customHeight="1" x14ac:dyDescent="0.3">
      <c r="A115" s="1"/>
      <c r="B115" s="31"/>
      <c r="C115" s="205" t="s">
        <v>37</v>
      </c>
      <c r="D115" s="206"/>
      <c r="E115" s="206"/>
      <c r="F115" s="207"/>
      <c r="G115" s="208" t="s">
        <v>0</v>
      </c>
      <c r="H115" s="209"/>
      <c r="I115" s="208" t="s">
        <v>1</v>
      </c>
      <c r="J115" s="209"/>
      <c r="K115" s="208" t="s">
        <v>2</v>
      </c>
      <c r="L115" s="209"/>
      <c r="M115" s="210" t="s">
        <v>3</v>
      </c>
      <c r="N115" s="211"/>
      <c r="O115" s="210" t="s">
        <v>70</v>
      </c>
      <c r="P115" s="211"/>
      <c r="Q115" s="200" t="s">
        <v>4</v>
      </c>
    </row>
    <row r="116" spans="1:18" ht="12.75" customHeight="1" x14ac:dyDescent="0.3">
      <c r="A116" s="1"/>
      <c r="B116" s="31"/>
      <c r="C116" s="202" t="s">
        <v>5</v>
      </c>
      <c r="D116" s="223" t="s">
        <v>38</v>
      </c>
      <c r="E116" s="224"/>
      <c r="F116" s="225"/>
      <c r="G116" s="205" t="s">
        <v>69</v>
      </c>
      <c r="H116" s="207"/>
      <c r="I116" s="212" t="s">
        <v>94</v>
      </c>
      <c r="J116" s="207"/>
      <c r="K116" s="212" t="s">
        <v>68</v>
      </c>
      <c r="L116" s="207"/>
      <c r="M116" s="212" t="s">
        <v>40</v>
      </c>
      <c r="N116" s="207"/>
      <c r="O116" s="213" t="s">
        <v>43</v>
      </c>
      <c r="P116" s="214"/>
      <c r="Q116" s="201"/>
    </row>
    <row r="117" spans="1:18" ht="12.75" customHeight="1" x14ac:dyDescent="0.3">
      <c r="A117" s="1"/>
      <c r="B117" s="31"/>
      <c r="C117" s="222"/>
      <c r="D117" s="226"/>
      <c r="E117" s="227"/>
      <c r="F117" s="228"/>
      <c r="G117" s="82" t="s">
        <v>5</v>
      </c>
      <c r="H117" s="82" t="s">
        <v>4</v>
      </c>
      <c r="I117" s="82" t="s">
        <v>5</v>
      </c>
      <c r="J117" s="82" t="s">
        <v>4</v>
      </c>
      <c r="K117" s="82" t="s">
        <v>5</v>
      </c>
      <c r="L117" s="82" t="s">
        <v>4</v>
      </c>
      <c r="M117" s="82" t="s">
        <v>5</v>
      </c>
      <c r="N117" s="82" t="s">
        <v>4</v>
      </c>
      <c r="O117" s="83" t="s">
        <v>5</v>
      </c>
      <c r="P117" s="83" t="s">
        <v>4</v>
      </c>
      <c r="Q117" s="201"/>
    </row>
    <row r="118" spans="1:18" ht="12.75" customHeight="1" x14ac:dyDescent="0.3">
      <c r="A118" s="1"/>
      <c r="B118" s="31"/>
      <c r="C118" s="64">
        <v>1</v>
      </c>
      <c r="D118" s="65"/>
      <c r="E118" s="66" t="s">
        <v>73</v>
      </c>
      <c r="F118" s="67"/>
      <c r="G118" s="68">
        <v>1</v>
      </c>
      <c r="H118" s="69">
        <v>68</v>
      </c>
      <c r="I118" s="70">
        <v>1</v>
      </c>
      <c r="J118" s="71">
        <v>72</v>
      </c>
      <c r="K118" s="72">
        <v>3</v>
      </c>
      <c r="L118" s="69">
        <v>29</v>
      </c>
      <c r="M118" s="72">
        <v>1</v>
      </c>
      <c r="N118" s="69">
        <v>79</v>
      </c>
      <c r="O118" s="73">
        <v>1</v>
      </c>
      <c r="P118" s="74">
        <v>49</v>
      </c>
      <c r="Q118" s="17">
        <f>H118+J118+L118+N118+P118</f>
        <v>297</v>
      </c>
    </row>
    <row r="119" spans="1:18" ht="12.75" customHeight="1" x14ac:dyDescent="0.3">
      <c r="A119" s="1"/>
      <c r="B119" s="31"/>
      <c r="C119" s="64">
        <v>2</v>
      </c>
      <c r="D119" s="65"/>
      <c r="E119" s="66" t="s">
        <v>21</v>
      </c>
      <c r="F119" s="67"/>
      <c r="G119" s="75">
        <v>4</v>
      </c>
      <c r="H119" s="76">
        <v>52</v>
      </c>
      <c r="I119" s="77">
        <v>6</v>
      </c>
      <c r="J119" s="78">
        <v>32</v>
      </c>
      <c r="K119" s="79">
        <v>1</v>
      </c>
      <c r="L119" s="76">
        <v>35</v>
      </c>
      <c r="M119" s="79">
        <v>2</v>
      </c>
      <c r="N119" s="76">
        <v>45</v>
      </c>
      <c r="O119" s="80">
        <v>5</v>
      </c>
      <c r="P119" s="81">
        <v>29</v>
      </c>
      <c r="Q119" s="26">
        <f>H119+J119+L119+N119+P119</f>
        <v>193</v>
      </c>
    </row>
    <row r="120" spans="1:18" ht="12.75" customHeight="1" x14ac:dyDescent="0.3">
      <c r="A120" s="1"/>
      <c r="B120" s="31"/>
      <c r="C120" s="64">
        <v>3</v>
      </c>
      <c r="D120" s="65"/>
      <c r="E120" s="66" t="s">
        <v>96</v>
      </c>
      <c r="F120" s="67"/>
      <c r="G120" s="75">
        <v>5</v>
      </c>
      <c r="H120" s="76">
        <v>49</v>
      </c>
      <c r="I120" s="77">
        <v>2</v>
      </c>
      <c r="J120" s="78">
        <v>72</v>
      </c>
      <c r="K120" s="79">
        <v>12</v>
      </c>
      <c r="L120" s="76">
        <v>4</v>
      </c>
      <c r="M120" s="79">
        <v>3</v>
      </c>
      <c r="N120" s="76">
        <v>45</v>
      </c>
      <c r="O120" s="80">
        <v>9</v>
      </c>
      <c r="P120" s="81">
        <v>21</v>
      </c>
      <c r="Q120" s="26">
        <f>H120+J120+L120+N120+P120</f>
        <v>191</v>
      </c>
    </row>
    <row r="121" spans="1:18" ht="12.75" customHeight="1" x14ac:dyDescent="0.3">
      <c r="A121" s="1"/>
      <c r="B121" s="31"/>
      <c r="C121" s="64">
        <v>4</v>
      </c>
      <c r="D121" s="65"/>
      <c r="E121" s="66" t="s">
        <v>58</v>
      </c>
      <c r="F121" s="67"/>
      <c r="G121" s="75">
        <v>7</v>
      </c>
      <c r="H121" s="76">
        <v>46</v>
      </c>
      <c r="I121" s="77">
        <v>3</v>
      </c>
      <c r="J121" s="78">
        <v>44</v>
      </c>
      <c r="K121" s="79">
        <v>7</v>
      </c>
      <c r="L121" s="76">
        <v>25</v>
      </c>
      <c r="M121" s="79">
        <v>7</v>
      </c>
      <c r="N121" s="76">
        <v>30</v>
      </c>
      <c r="O121" s="80">
        <v>3</v>
      </c>
      <c r="P121" s="81">
        <v>40</v>
      </c>
      <c r="Q121" s="26">
        <f>H121+J121+L121+N121+P121</f>
        <v>185</v>
      </c>
    </row>
    <row r="122" spans="1:18" ht="12.75" customHeight="1" x14ac:dyDescent="0.3">
      <c r="A122" s="1"/>
      <c r="B122" s="31"/>
      <c r="C122" s="64">
        <v>5</v>
      </c>
      <c r="D122" s="65"/>
      <c r="E122" s="66" t="s">
        <v>31</v>
      </c>
      <c r="F122" s="67"/>
      <c r="G122" s="75">
        <v>9</v>
      </c>
      <c r="H122" s="76">
        <v>38</v>
      </c>
      <c r="I122" s="77">
        <v>8</v>
      </c>
      <c r="J122" s="78">
        <v>27</v>
      </c>
      <c r="K122" s="79">
        <v>6</v>
      </c>
      <c r="L122" s="76">
        <v>27</v>
      </c>
      <c r="M122" s="79">
        <v>4</v>
      </c>
      <c r="N122" s="76">
        <v>44</v>
      </c>
      <c r="O122" s="80">
        <v>2</v>
      </c>
      <c r="P122" s="81">
        <v>41</v>
      </c>
      <c r="Q122" s="26">
        <f>H122+J122+L122+N122+P122</f>
        <v>177</v>
      </c>
    </row>
    <row r="123" spans="1:18" ht="12.75" customHeight="1" x14ac:dyDescent="0.3">
      <c r="A123" s="1"/>
      <c r="B123" s="31"/>
      <c r="C123" s="64">
        <v>6</v>
      </c>
      <c r="D123" s="65"/>
      <c r="E123" s="66" t="s">
        <v>42</v>
      </c>
      <c r="F123" s="67"/>
      <c r="G123" s="75">
        <v>6</v>
      </c>
      <c r="H123" s="76">
        <v>46.6</v>
      </c>
      <c r="I123" s="77">
        <v>4</v>
      </c>
      <c r="J123" s="78">
        <v>40.299999999999997</v>
      </c>
      <c r="K123" s="79">
        <v>4</v>
      </c>
      <c r="L123" s="76">
        <v>28.3</v>
      </c>
      <c r="M123" s="79">
        <v>5</v>
      </c>
      <c r="N123" s="76">
        <v>40.4</v>
      </c>
      <c r="O123" s="80">
        <v>10</v>
      </c>
      <c r="P123" s="81">
        <v>20.3</v>
      </c>
      <c r="Q123" s="26">
        <f>H123+J123+L123+N123+P123</f>
        <v>175.9</v>
      </c>
    </row>
    <row r="124" spans="1:18" ht="12.75" customHeight="1" x14ac:dyDescent="0.3">
      <c r="A124" s="1"/>
      <c r="B124" s="31"/>
      <c r="C124" s="64">
        <v>7</v>
      </c>
      <c r="D124" s="65"/>
      <c r="E124" s="66" t="s">
        <v>11</v>
      </c>
      <c r="F124" s="67"/>
      <c r="G124" s="75">
        <v>2</v>
      </c>
      <c r="H124" s="76">
        <v>59.1</v>
      </c>
      <c r="I124" s="77">
        <v>10</v>
      </c>
      <c r="J124" s="78">
        <v>22.6</v>
      </c>
      <c r="K124" s="79">
        <v>2</v>
      </c>
      <c r="L124" s="76">
        <v>30.6</v>
      </c>
      <c r="M124" s="79">
        <v>8</v>
      </c>
      <c r="N124" s="76">
        <v>29.4</v>
      </c>
      <c r="O124" s="80">
        <v>4</v>
      </c>
      <c r="P124" s="81">
        <v>29.9</v>
      </c>
      <c r="Q124" s="26">
        <f>H124+J124+L124+N124+P124</f>
        <v>171.60000000000002</v>
      </c>
    </row>
    <row r="125" spans="1:18" ht="12.75" customHeight="1" x14ac:dyDescent="0.3">
      <c r="A125" s="1"/>
      <c r="B125" s="31"/>
      <c r="C125" s="64">
        <v>8</v>
      </c>
      <c r="D125" s="65"/>
      <c r="E125" s="66" t="s">
        <v>22</v>
      </c>
      <c r="F125" s="67"/>
      <c r="G125" s="75">
        <v>3</v>
      </c>
      <c r="H125" s="76">
        <v>57</v>
      </c>
      <c r="I125" s="77">
        <v>7</v>
      </c>
      <c r="J125" s="78">
        <v>27</v>
      </c>
      <c r="K125" s="79">
        <v>5</v>
      </c>
      <c r="L125" s="76">
        <v>27</v>
      </c>
      <c r="M125" s="79">
        <v>9</v>
      </c>
      <c r="N125" s="76">
        <v>24</v>
      </c>
      <c r="O125" s="80">
        <v>11</v>
      </c>
      <c r="P125" s="81">
        <v>19</v>
      </c>
      <c r="Q125" s="26">
        <f>H125+J125+L125+N125+P125</f>
        <v>154</v>
      </c>
    </row>
    <row r="126" spans="1:18" ht="12.75" customHeight="1" x14ac:dyDescent="0.3">
      <c r="A126" s="1"/>
      <c r="B126" s="31"/>
      <c r="C126" s="64">
        <v>9</v>
      </c>
      <c r="D126" s="65"/>
      <c r="E126" s="66" t="s">
        <v>13</v>
      </c>
      <c r="F126" s="67"/>
      <c r="G126" s="75">
        <v>12</v>
      </c>
      <c r="H126" s="76">
        <v>16.8</v>
      </c>
      <c r="I126" s="77">
        <v>5</v>
      </c>
      <c r="J126" s="78">
        <v>35.799999999999997</v>
      </c>
      <c r="K126" s="79">
        <v>8</v>
      </c>
      <c r="L126" s="76">
        <v>23.2</v>
      </c>
      <c r="M126" s="79">
        <v>6</v>
      </c>
      <c r="N126" s="76">
        <v>35.200000000000003</v>
      </c>
      <c r="O126" s="80">
        <v>7</v>
      </c>
      <c r="P126" s="81">
        <v>21.3</v>
      </c>
      <c r="Q126" s="26">
        <f>H126+J126+L126+N126+P126</f>
        <v>132.30000000000001</v>
      </c>
    </row>
    <row r="127" spans="1:18" ht="12.75" customHeight="1" x14ac:dyDescent="0.3">
      <c r="A127" s="1"/>
      <c r="B127" s="31"/>
      <c r="C127" s="64">
        <v>10</v>
      </c>
      <c r="D127" s="65"/>
      <c r="E127" s="66" t="s">
        <v>75</v>
      </c>
      <c r="F127" s="67"/>
      <c r="G127" s="75">
        <v>10</v>
      </c>
      <c r="H127" s="76">
        <v>36</v>
      </c>
      <c r="I127" s="77">
        <v>9</v>
      </c>
      <c r="J127" s="78">
        <v>25</v>
      </c>
      <c r="K127" s="79">
        <v>11</v>
      </c>
      <c r="L127" s="76">
        <v>12</v>
      </c>
      <c r="M127" s="79">
        <v>10</v>
      </c>
      <c r="N127" s="76">
        <v>24</v>
      </c>
      <c r="O127" s="80">
        <v>13</v>
      </c>
      <c r="P127" s="81">
        <v>15</v>
      </c>
      <c r="Q127" s="26">
        <f>H127+J127+L127+N127+P127</f>
        <v>112</v>
      </c>
    </row>
    <row r="128" spans="1:18" ht="12.75" customHeight="1" x14ac:dyDescent="0.3">
      <c r="A128" s="1"/>
      <c r="B128" s="31"/>
      <c r="C128" s="64">
        <v>11</v>
      </c>
      <c r="D128" s="65"/>
      <c r="E128" s="66" t="s">
        <v>45</v>
      </c>
      <c r="F128" s="67"/>
      <c r="G128" s="75">
        <v>8</v>
      </c>
      <c r="H128" s="76">
        <v>44</v>
      </c>
      <c r="I128" s="77">
        <v>12</v>
      </c>
      <c r="J128" s="78">
        <v>18</v>
      </c>
      <c r="K128" s="79">
        <v>9</v>
      </c>
      <c r="L128" s="76">
        <v>18</v>
      </c>
      <c r="M128" s="79">
        <v>14</v>
      </c>
      <c r="N128" s="76">
        <v>5</v>
      </c>
      <c r="O128" s="80">
        <v>8</v>
      </c>
      <c r="P128" s="81">
        <v>21</v>
      </c>
      <c r="Q128" s="26">
        <f>H128+J128+L128+N128+P128</f>
        <v>106</v>
      </c>
    </row>
    <row r="129" spans="1:17" ht="12.75" customHeight="1" x14ac:dyDescent="0.3">
      <c r="A129" s="1"/>
      <c r="B129" s="31"/>
      <c r="C129" s="64">
        <v>12</v>
      </c>
      <c r="D129" s="65"/>
      <c r="E129" s="66" t="s">
        <v>86</v>
      </c>
      <c r="F129" s="67"/>
      <c r="G129" s="75">
        <v>14</v>
      </c>
      <c r="H129" s="76">
        <v>14</v>
      </c>
      <c r="I129" s="77">
        <v>11</v>
      </c>
      <c r="J129" s="78">
        <v>19</v>
      </c>
      <c r="K129" s="79">
        <v>13</v>
      </c>
      <c r="L129" s="76">
        <v>0</v>
      </c>
      <c r="M129" s="79">
        <v>11</v>
      </c>
      <c r="N129" s="76">
        <v>21</v>
      </c>
      <c r="O129" s="80">
        <v>6</v>
      </c>
      <c r="P129" s="81">
        <v>25</v>
      </c>
      <c r="Q129" s="26">
        <f>H129+J129+L129+N129+P129</f>
        <v>79</v>
      </c>
    </row>
    <row r="130" spans="1:17" ht="12.75" customHeight="1" x14ac:dyDescent="0.3">
      <c r="A130" s="1"/>
      <c r="B130" s="31"/>
      <c r="C130" s="64">
        <v>13</v>
      </c>
      <c r="D130" s="65"/>
      <c r="E130" s="66" t="s">
        <v>116</v>
      </c>
      <c r="F130" s="67"/>
      <c r="G130" s="75">
        <v>13</v>
      </c>
      <c r="H130" s="76">
        <v>16</v>
      </c>
      <c r="I130" s="77">
        <v>13</v>
      </c>
      <c r="J130" s="78">
        <v>17</v>
      </c>
      <c r="K130" s="79">
        <v>10</v>
      </c>
      <c r="L130" s="76">
        <v>13</v>
      </c>
      <c r="M130" s="79">
        <v>12</v>
      </c>
      <c r="N130" s="76">
        <v>14</v>
      </c>
      <c r="O130" s="80"/>
      <c r="P130" s="81"/>
      <c r="Q130" s="26">
        <f>H130+J130+L130+N130+P130</f>
        <v>60</v>
      </c>
    </row>
    <row r="131" spans="1:17" ht="12.75" customHeight="1" x14ac:dyDescent="0.3">
      <c r="A131" s="1"/>
      <c r="B131" s="31"/>
      <c r="C131" s="64">
        <v>14</v>
      </c>
      <c r="D131" s="65"/>
      <c r="E131" s="66" t="s">
        <v>123</v>
      </c>
      <c r="F131" s="67"/>
      <c r="G131" s="75"/>
      <c r="H131" s="76"/>
      <c r="I131" s="77"/>
      <c r="J131" s="78"/>
      <c r="K131" s="79"/>
      <c r="L131" s="76"/>
      <c r="M131" s="79">
        <v>13</v>
      </c>
      <c r="N131" s="76">
        <v>13</v>
      </c>
      <c r="O131" s="80">
        <v>12</v>
      </c>
      <c r="P131" s="81">
        <v>15</v>
      </c>
      <c r="Q131" s="26">
        <f>H131+J131+L131+N131+P131</f>
        <v>28</v>
      </c>
    </row>
    <row r="132" spans="1:17" ht="12.75" customHeight="1" x14ac:dyDescent="0.3">
      <c r="A132" s="1"/>
      <c r="B132" s="31"/>
      <c r="C132" s="64">
        <v>15</v>
      </c>
      <c r="D132" s="65"/>
      <c r="E132" s="66" t="s">
        <v>29</v>
      </c>
      <c r="F132" s="67"/>
      <c r="G132" s="75">
        <v>11</v>
      </c>
      <c r="H132" s="76">
        <v>18</v>
      </c>
      <c r="I132" s="77"/>
      <c r="J132" s="78"/>
      <c r="K132" s="79">
        <v>14</v>
      </c>
      <c r="L132" s="76">
        <v>0</v>
      </c>
      <c r="M132" s="79"/>
      <c r="N132" s="76"/>
      <c r="O132" s="80"/>
      <c r="P132" s="81"/>
      <c r="Q132" s="26">
        <f>H132+J132+L132+N132+P132</f>
        <v>18</v>
      </c>
    </row>
    <row r="133" spans="1:17" ht="12.75" customHeight="1" x14ac:dyDescent="0.3">
      <c r="A133" s="1"/>
      <c r="B133" s="31"/>
      <c r="C133" s="64">
        <v>16</v>
      </c>
      <c r="D133" s="65"/>
      <c r="E133" s="66" t="s">
        <v>49</v>
      </c>
      <c r="F133" s="67"/>
      <c r="G133" s="75">
        <v>15</v>
      </c>
      <c r="H133" s="76">
        <v>13</v>
      </c>
      <c r="I133" s="77"/>
      <c r="J133" s="78"/>
      <c r="K133" s="79"/>
      <c r="L133" s="76"/>
      <c r="M133" s="79">
        <v>15</v>
      </c>
      <c r="N133" s="76">
        <v>0</v>
      </c>
      <c r="O133" s="80"/>
      <c r="P133" s="81"/>
      <c r="Q133" s="26">
        <f>H133+J133+L133+N133+P133</f>
        <v>13</v>
      </c>
    </row>
    <row r="134" spans="1:17" ht="12.75" customHeight="1" x14ac:dyDescent="0.3">
      <c r="A134" s="1"/>
      <c r="B134" s="31"/>
      <c r="C134" s="64">
        <v>17</v>
      </c>
      <c r="D134" s="65"/>
      <c r="E134" s="66" t="s">
        <v>76</v>
      </c>
      <c r="F134" s="67"/>
      <c r="G134" s="75"/>
      <c r="H134" s="76"/>
      <c r="I134" s="77"/>
      <c r="J134" s="78"/>
      <c r="K134" s="79"/>
      <c r="L134" s="76"/>
      <c r="M134" s="79"/>
      <c r="N134" s="76"/>
      <c r="O134" s="80"/>
      <c r="P134" s="81"/>
      <c r="Q134" s="26">
        <f>H134+J134+L134+N134+P134</f>
        <v>0</v>
      </c>
    </row>
    <row r="135" spans="1:17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4"/>
      <c r="P135" s="4"/>
      <c r="Q135" s="1"/>
    </row>
    <row r="136" spans="1:17" ht="12.75" customHeight="1" x14ac:dyDescent="0.3">
      <c r="A136" s="1"/>
      <c r="B136" s="1"/>
      <c r="C136" s="1"/>
      <c r="D136" s="1"/>
      <c r="E136" s="1"/>
      <c r="F136" s="1" t="s">
        <v>39</v>
      </c>
      <c r="G136" s="1"/>
      <c r="H136" s="1"/>
      <c r="I136" s="1"/>
      <c r="J136" s="1"/>
      <c r="K136" s="1"/>
      <c r="L136" s="1"/>
      <c r="M136" s="1"/>
      <c r="N136" s="1"/>
      <c r="O136" s="4"/>
      <c r="P136" s="4"/>
      <c r="Q136" s="1"/>
    </row>
  </sheetData>
  <sortState ref="D118:Q134">
    <sortCondition descending="1" ref="Q118:Q134"/>
  </sortState>
  <mergeCells count="120">
    <mergeCell ref="C17:C18"/>
    <mergeCell ref="D17:D18"/>
    <mergeCell ref="E17:E18"/>
    <mergeCell ref="Q115:Q117"/>
    <mergeCell ref="C116:C117"/>
    <mergeCell ref="D116:F117"/>
    <mergeCell ref="G116:H116"/>
    <mergeCell ref="I116:J116"/>
    <mergeCell ref="K116:L116"/>
    <mergeCell ref="O116:P116"/>
    <mergeCell ref="I90:J90"/>
    <mergeCell ref="K90:L90"/>
    <mergeCell ref="O90:P90"/>
    <mergeCell ref="M115:N115"/>
    <mergeCell ref="M116:N116"/>
    <mergeCell ref="D108:J108"/>
    <mergeCell ref="C115:F115"/>
    <mergeCell ref="G115:H115"/>
    <mergeCell ref="I115:J115"/>
    <mergeCell ref="K115:L115"/>
    <mergeCell ref="O115:P115"/>
    <mergeCell ref="Q89:Q91"/>
    <mergeCell ref="Q77:Q79"/>
    <mergeCell ref="M77:N77"/>
    <mergeCell ref="M16:N16"/>
    <mergeCell ref="M4:N4"/>
    <mergeCell ref="M5:N5"/>
    <mergeCell ref="D30:D31"/>
    <mergeCell ref="D5:D6"/>
    <mergeCell ref="E5:E6"/>
    <mergeCell ref="F5:F6"/>
    <mergeCell ref="G5:H5"/>
    <mergeCell ref="I5:J5"/>
    <mergeCell ref="K5:L5"/>
    <mergeCell ref="G30:H30"/>
    <mergeCell ref="I30:J30"/>
    <mergeCell ref="F17:F18"/>
    <mergeCell ref="G17:H17"/>
    <mergeCell ref="I17:J17"/>
    <mergeCell ref="K30:L30"/>
    <mergeCell ref="E30:E31"/>
    <mergeCell ref="F30:F31"/>
    <mergeCell ref="B78:B79"/>
    <mergeCell ref="C78:C79"/>
    <mergeCell ref="D78:D79"/>
    <mergeCell ref="E78:E79"/>
    <mergeCell ref="F78:F79"/>
    <mergeCell ref="G78:H78"/>
    <mergeCell ref="I78:J78"/>
    <mergeCell ref="K78:L78"/>
    <mergeCell ref="O78:P78"/>
    <mergeCell ref="B77:F77"/>
    <mergeCell ref="G77:H77"/>
    <mergeCell ref="I77:J77"/>
    <mergeCell ref="K77:L77"/>
    <mergeCell ref="Q49:Q51"/>
    <mergeCell ref="B50:B51"/>
    <mergeCell ref="C50:C51"/>
    <mergeCell ref="D50:D51"/>
    <mergeCell ref="E50:E51"/>
    <mergeCell ref="F50:F51"/>
    <mergeCell ref="G50:H50"/>
    <mergeCell ref="I50:J50"/>
    <mergeCell ref="K50:L50"/>
    <mergeCell ref="O50:P50"/>
    <mergeCell ref="M49:N49"/>
    <mergeCell ref="M50:N50"/>
    <mergeCell ref="O49:P49"/>
    <mergeCell ref="B49:F49"/>
    <mergeCell ref="G49:H49"/>
    <mergeCell ref="I49:J49"/>
    <mergeCell ref="K49:L49"/>
    <mergeCell ref="D113:O113"/>
    <mergeCell ref="D110:P111"/>
    <mergeCell ref="M29:N29"/>
    <mergeCell ref="O30:P30"/>
    <mergeCell ref="B29:F29"/>
    <mergeCell ref="G29:H29"/>
    <mergeCell ref="I29:J29"/>
    <mergeCell ref="K29:L29"/>
    <mergeCell ref="O29:P29"/>
    <mergeCell ref="B90:B91"/>
    <mergeCell ref="C90:C91"/>
    <mergeCell ref="D90:D91"/>
    <mergeCell ref="E90:E91"/>
    <mergeCell ref="F90:F91"/>
    <mergeCell ref="G90:H90"/>
    <mergeCell ref="B89:F89"/>
    <mergeCell ref="G89:H89"/>
    <mergeCell ref="I89:J89"/>
    <mergeCell ref="K89:L89"/>
    <mergeCell ref="O89:P89"/>
    <mergeCell ref="M89:N89"/>
    <mergeCell ref="M90:N90"/>
    <mergeCell ref="O77:P77"/>
    <mergeCell ref="M78:N78"/>
    <mergeCell ref="Q29:Q31"/>
    <mergeCell ref="B30:B31"/>
    <mergeCell ref="C30:C31"/>
    <mergeCell ref="B2:Q2"/>
    <mergeCell ref="B16:F16"/>
    <mergeCell ref="G16:H16"/>
    <mergeCell ref="I16:J16"/>
    <mergeCell ref="K16:L16"/>
    <mergeCell ref="O16:P16"/>
    <mergeCell ref="Q16:Q18"/>
    <mergeCell ref="B17:B18"/>
    <mergeCell ref="K17:L17"/>
    <mergeCell ref="O17:P17"/>
    <mergeCell ref="G4:H4"/>
    <mergeCell ref="Q4:Q6"/>
    <mergeCell ref="B5:B6"/>
    <mergeCell ref="C5:C6"/>
    <mergeCell ref="M30:N30"/>
    <mergeCell ref="M17:N17"/>
    <mergeCell ref="K4:L4"/>
    <mergeCell ref="O4:P4"/>
    <mergeCell ref="B4:F4"/>
    <mergeCell ref="I4:J4"/>
    <mergeCell ref="O5:P5"/>
  </mergeCells>
  <pageMargins left="0.75" right="0.75" top="1" bottom="1" header="0.5" footer="0.5"/>
  <pageSetup paperSize="9" orientation="portrait" r:id="rId1"/>
  <webPublishItems count="1">
    <webPublishItem id="16514" divId="LAC-2019_16514" sourceType="sheet" destinationFile="C:\Users\Ramūnas\Desktop\Kiti\2021\Rezultatai\LAX-202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LAX-2021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Ramūnas</dc:creator>
  <cp:lastModifiedBy>Windows User</cp:lastModifiedBy>
  <dcterms:created xsi:type="dcterms:W3CDTF">2019-06-28T05:41:43Z</dcterms:created>
  <dcterms:modified xsi:type="dcterms:W3CDTF">2022-09-24T18:39:06Z</dcterms:modified>
</cp:coreProperties>
</file>