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20310s\Desktop\"/>
    </mc:Choice>
  </mc:AlternateContent>
  <xr:revisionPtr revIDLastSave="0" documentId="13_ncr:1_{7D6BDABA-BA11-4E12-B5A5-53BB1ED1BFEF}" xr6:coauthVersionLast="40" xr6:coauthVersionMax="40" xr10:uidLastSave="{00000000-0000-0000-0000-000000000000}"/>
  <bookViews>
    <workbookView xWindow="0" yWindow="615" windowWidth="28800" windowHeight="15585" xr2:uid="{00000000-000D-0000-FFFF-FFFF00000000}"/>
  </bookViews>
  <sheets>
    <sheet name="LAXP" sheetId="1" r:id="rId1"/>
  </sheets>
  <calcPr calcId="191029"/>
</workbook>
</file>

<file path=xl/calcChain.xml><?xml version="1.0" encoding="utf-8"?>
<calcChain xmlns="http://schemas.openxmlformats.org/spreadsheetml/2006/main">
  <c r="Q32" i="1" l="1"/>
  <c r="Q22" i="1" l="1"/>
  <c r="Q62" i="1"/>
  <c r="Q61" i="1"/>
  <c r="Q59" i="1"/>
  <c r="Q63" i="1"/>
  <c r="Q60" i="1"/>
  <c r="Q65" i="1"/>
  <c r="Q64" i="1"/>
  <c r="Q58" i="1"/>
  <c r="Q33" i="1"/>
  <c r="Q24" i="1"/>
  <c r="Q28" i="1"/>
  <c r="Q25" i="1"/>
  <c r="Q34" i="1"/>
  <c r="Q30" i="1"/>
  <c r="Q26" i="1"/>
  <c r="Q29" i="1"/>
  <c r="Q27" i="1"/>
  <c r="Q31" i="1"/>
  <c r="Q35" i="1"/>
  <c r="Q23" i="1"/>
  <c r="Q8" i="1"/>
  <c r="Q12" i="1" l="1"/>
  <c r="Q10" i="1"/>
  <c r="Q11" i="1"/>
  <c r="Q15" i="1"/>
  <c r="Q13" i="1"/>
  <c r="Q9" i="1"/>
  <c r="Q14" i="1"/>
</calcChain>
</file>

<file path=xl/sharedStrings.xml><?xml version="1.0" encoding="utf-8"?>
<sst xmlns="http://schemas.openxmlformats.org/spreadsheetml/2006/main" count="152" uniqueCount="63">
  <si>
    <t>I etapas</t>
  </si>
  <si>
    <t>II etapas</t>
  </si>
  <si>
    <t>III etapas</t>
  </si>
  <si>
    <t>IV etapas</t>
  </si>
  <si>
    <t>V etapas</t>
  </si>
  <si>
    <t>Taškai</t>
  </si>
  <si>
    <t>Vieta</t>
  </si>
  <si>
    <t>Start. Nr.</t>
  </si>
  <si>
    <t>Dalyvis</t>
  </si>
  <si>
    <t>Automobilis</t>
  </si>
  <si>
    <t>Klubas</t>
  </si>
  <si>
    <t>Plungė</t>
  </si>
  <si>
    <t>Honda Civic</t>
  </si>
  <si>
    <t>Opel Astra</t>
  </si>
  <si>
    <t>VW Golf</t>
  </si>
  <si>
    <t>Tornada Racing</t>
  </si>
  <si>
    <t>Komandinė įskaita</t>
  </si>
  <si>
    <t>Komanda</t>
  </si>
  <si>
    <t>Gytis Šatkauskas</t>
  </si>
  <si>
    <t>ASK Extempas</t>
  </si>
  <si>
    <t>Biržų ASK</t>
  </si>
  <si>
    <t>Ekrosas</t>
  </si>
  <si>
    <t>Renault Clio</t>
  </si>
  <si>
    <t>Kupiškis</t>
  </si>
  <si>
    <t>VW Golf III</t>
  </si>
  <si>
    <t>VW Golf II</t>
  </si>
  <si>
    <t>Juris Mesters</t>
  </si>
  <si>
    <t>Darius Liučvaikis</t>
  </si>
  <si>
    <t>Andrius Jasikonis</t>
  </si>
  <si>
    <t>Ukmergė</t>
  </si>
  <si>
    <t>Šakiai</t>
  </si>
  <si>
    <t>Liutauras Mockus</t>
  </si>
  <si>
    <t>Gediminas Ašakėnas</t>
  </si>
  <si>
    <t>Edvinas Jevgrafovas</t>
  </si>
  <si>
    <t>Kastytis Banys</t>
  </si>
  <si>
    <t>Mindaugas Jaudžemis</t>
  </si>
  <si>
    <t>Deividas Kusas</t>
  </si>
  <si>
    <t>Seat Ibiza</t>
  </si>
  <si>
    <t>Motorsport LT</t>
  </si>
  <si>
    <t>Latvija</t>
  </si>
  <si>
    <t xml:space="preserve"> - vairuotojas į galutinę pirmenybių įskaitą neįtraukiamas (LAKČ Reglamento 5.6.1. punktas)</t>
  </si>
  <si>
    <t xml:space="preserve"> - vairuotojas nedalyvauja Lietuvos automobilių kroso pirmenybėse (LAKP Reglamento 2.3. punktas) /
 driver is not participating in Lithuanian Autocross Championship (Article Nr. 2.3. of LAC Champ. Regulation)</t>
  </si>
  <si>
    <t xml:space="preserve"> - vairuotojas nedalyvauja Lietuvos automobilių kroso pirmenybėse bei į galutinę pirmenybių įskaitą neįtraukiamas</t>
  </si>
  <si>
    <t>Dainis Zemnieks</t>
  </si>
  <si>
    <t>Indrė Zatorskytė</t>
  </si>
  <si>
    <t>Gytis Zabiela</t>
  </si>
  <si>
    <t>Danas Janusevičius</t>
  </si>
  <si>
    <t>Vidmantas Sakinis</t>
  </si>
  <si>
    <t>Honda CRX</t>
  </si>
  <si>
    <t>Ketorė Tekenė</t>
  </si>
  <si>
    <t>Vilkyčiai</t>
  </si>
  <si>
    <t>Modestas Šatkauskas</t>
  </si>
  <si>
    <t>Motorsport Šiauliai</t>
  </si>
  <si>
    <t>Viktoras Mikuckis</t>
  </si>
  <si>
    <t>Tomas Balsys</t>
  </si>
  <si>
    <t>Motorspport Šiauliai</t>
  </si>
  <si>
    <t>ASK Žaibas</t>
  </si>
  <si>
    <t>Paulius Jurevičius</t>
  </si>
  <si>
    <t>Dainis Zvagins</t>
  </si>
  <si>
    <t>Mazda 3</t>
  </si>
  <si>
    <t>Dainis Apnis</t>
  </si>
  <si>
    <t>Danas Januševičius</t>
  </si>
  <si>
    <t>2022 m. Lietuvos automobilių kroso čempionato B lygos rezultatai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</si>
</sst>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0"/>
      <name val="Arial"/>
      <family val="2"/>
      <charset val="186"/>
    </font>
    <font>
      <b/>
      <i/>
      <sz val="14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969696"/>
      </bottom>
      <diagonal/>
    </border>
    <border>
      <left style="thin">
        <color indexed="64"/>
      </left>
      <right style="thin">
        <color indexed="64"/>
      </right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indexed="64"/>
      </right>
      <top style="thin">
        <color indexed="64"/>
      </top>
      <bottom style="thin">
        <color rgb="FF969696"/>
      </bottom>
      <diagonal/>
    </border>
    <border>
      <left/>
      <right style="thin">
        <color rgb="FF969696"/>
      </right>
      <top style="thin">
        <color indexed="64"/>
      </top>
      <bottom style="thin">
        <color rgb="FF969696"/>
      </bottom>
      <diagonal/>
    </border>
    <border>
      <left/>
      <right style="thin">
        <color rgb="FF808080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/>
      <bottom style="thin">
        <color rgb="FF808080"/>
      </bottom>
      <diagonal/>
    </border>
    <border>
      <left/>
      <right style="thin">
        <color indexed="64"/>
      </right>
      <top/>
      <bottom style="thin">
        <color rgb="FF969696"/>
      </bottom>
      <diagonal/>
    </border>
    <border>
      <left/>
      <right style="thin">
        <color rgb="FF808080"/>
      </right>
      <top/>
      <bottom style="thin">
        <color rgb="FF96969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969696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808080"/>
      </bottom>
      <diagonal/>
    </border>
    <border>
      <left/>
      <right style="thin">
        <color indexed="64"/>
      </right>
      <top/>
      <bottom style="thin">
        <color rgb="FF808080"/>
      </bottom>
      <diagonal/>
    </border>
    <border>
      <left/>
      <right/>
      <top style="thin">
        <color indexed="64"/>
      </top>
      <bottom style="thin">
        <color rgb="FF969696"/>
      </bottom>
      <diagonal/>
    </border>
    <border>
      <left/>
      <right style="thin">
        <color rgb="FF969696"/>
      </right>
      <top/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969696"/>
      </right>
      <top style="thin">
        <color indexed="64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rgb="FF808080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rgb="FF808080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rgb="FF808080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rgb="FF80808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rgb="FF80808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808080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rgb="FF969696"/>
      </right>
      <top/>
      <bottom style="thin">
        <color rgb="FF969696"/>
      </bottom>
      <diagonal/>
    </border>
    <border>
      <left style="thin">
        <color indexed="64"/>
      </left>
      <right style="thin">
        <color rgb="FF969696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rgb="FF808080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rgb="FF969696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6">
    <xf numFmtId="0" fontId="0" fillId="0" borderId="0" xfId="0"/>
    <xf numFmtId="0" fontId="18" fillId="0" borderId="0" xfId="0" applyNumberFormat="1" applyFont="1" applyFill="1" applyAlignment="1"/>
    <xf numFmtId="0" fontId="19" fillId="0" borderId="0" xfId="0" applyFont="1"/>
    <xf numFmtId="0" fontId="19" fillId="0" borderId="0" xfId="0" applyNumberFormat="1" applyFont="1" applyFill="1" applyAlignment="1"/>
    <xf numFmtId="0" fontId="18" fillId="0" borderId="0" xfId="0" applyFont="1"/>
    <xf numFmtId="0" fontId="19" fillId="0" borderId="0" xfId="0" applyFont="1" applyAlignment="1">
      <alignment horizontal="center"/>
    </xf>
    <xf numFmtId="0" fontId="19" fillId="0" borderId="0" xfId="0" applyNumberFormat="1" applyFont="1" applyFill="1" applyAlignment="1">
      <alignment horizontal="center"/>
    </xf>
    <xf numFmtId="0" fontId="19" fillId="0" borderId="0" xfId="0" applyFont="1" applyAlignment="1">
      <alignment horizontal="left"/>
    </xf>
    <xf numFmtId="0" fontId="18" fillId="0" borderId="32" xfId="0" applyFont="1" applyBorder="1"/>
    <xf numFmtId="0" fontId="18" fillId="0" borderId="33" xfId="0" applyFont="1" applyBorder="1"/>
    <xf numFmtId="0" fontId="18" fillId="0" borderId="27" xfId="0" applyFont="1" applyBorder="1"/>
    <xf numFmtId="0" fontId="18" fillId="0" borderId="28" xfId="0" applyFont="1" applyBorder="1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8" fillId="0" borderId="0" xfId="0" applyFont="1" applyFill="1"/>
    <xf numFmtId="0" fontId="0" fillId="0" borderId="0" xfId="0" applyFill="1"/>
    <xf numFmtId="0" fontId="19" fillId="0" borderId="0" xfId="0" applyFont="1"/>
    <xf numFmtId="0" fontId="19" fillId="0" borderId="0" xfId="0" applyFont="1"/>
    <xf numFmtId="0" fontId="19" fillId="0" borderId="0" xfId="0" applyFont="1"/>
    <xf numFmtId="0" fontId="19" fillId="0" borderId="0" xfId="0" applyFont="1"/>
    <xf numFmtId="0" fontId="19" fillId="0" borderId="0" xfId="0" applyFont="1"/>
    <xf numFmtId="0" fontId="21" fillId="0" borderId="0" xfId="0" applyFont="1"/>
    <xf numFmtId="0" fontId="23" fillId="0" borderId="47" xfId="0" applyFont="1" applyBorder="1" applyAlignment="1">
      <alignment horizontal="center"/>
    </xf>
    <xf numFmtId="0" fontId="23" fillId="0" borderId="50" xfId="0" applyFont="1" applyBorder="1" applyAlignment="1">
      <alignment horizontal="left"/>
    </xf>
    <xf numFmtId="0" fontId="23" fillId="0" borderId="51" xfId="0" applyFont="1" applyBorder="1" applyAlignment="1">
      <alignment horizontal="left"/>
    </xf>
    <xf numFmtId="0" fontId="23" fillId="0" borderId="47" xfId="0" applyFont="1" applyBorder="1" applyAlignment="1">
      <alignment horizontal="left"/>
    </xf>
    <xf numFmtId="0" fontId="23" fillId="0" borderId="50" xfId="0" applyFont="1" applyFill="1" applyBorder="1" applyAlignment="1">
      <alignment horizontal="center"/>
    </xf>
    <xf numFmtId="0" fontId="23" fillId="0" borderId="51" xfId="0" applyFont="1" applyFill="1" applyBorder="1" applyAlignment="1">
      <alignment horizontal="center"/>
    </xf>
    <xf numFmtId="0" fontId="23" fillId="0" borderId="52" xfId="0" applyFont="1" applyBorder="1" applyAlignment="1">
      <alignment horizontal="center"/>
    </xf>
    <xf numFmtId="0" fontId="23" fillId="0" borderId="53" xfId="0" applyFont="1" applyFill="1" applyBorder="1" applyAlignment="1">
      <alignment horizontal="center"/>
    </xf>
    <xf numFmtId="0" fontId="23" fillId="0" borderId="52" xfId="0" applyNumberFormat="1" applyFont="1" applyFill="1" applyBorder="1" applyAlignment="1">
      <alignment horizontal="center"/>
    </xf>
    <xf numFmtId="0" fontId="23" fillId="0" borderId="53" xfId="0" applyNumberFormat="1" applyFont="1" applyFill="1" applyBorder="1" applyAlignment="1">
      <alignment horizontal="center"/>
    </xf>
    <xf numFmtId="0" fontId="23" fillId="0" borderId="53" xfId="0" applyFont="1" applyBorder="1" applyAlignment="1">
      <alignment horizontal="center"/>
    </xf>
    <xf numFmtId="0" fontId="23" fillId="0" borderId="48" xfId="0" applyFont="1" applyBorder="1" applyAlignment="1">
      <alignment horizontal="center"/>
    </xf>
    <xf numFmtId="0" fontId="23" fillId="0" borderId="54" xfId="0" applyFont="1" applyBorder="1" applyAlignment="1">
      <alignment horizontal="left"/>
    </xf>
    <xf numFmtId="0" fontId="23" fillId="0" borderId="55" xfId="0" applyFont="1" applyBorder="1" applyAlignment="1">
      <alignment horizontal="left"/>
    </xf>
    <xf numFmtId="0" fontId="23" fillId="0" borderId="48" xfId="0" applyFont="1" applyBorder="1" applyAlignment="1">
      <alignment horizontal="left"/>
    </xf>
    <xf numFmtId="0" fontId="23" fillId="0" borderId="54" xfId="0" applyFont="1" applyFill="1" applyBorder="1" applyAlignment="1">
      <alignment horizontal="center"/>
    </xf>
    <xf numFmtId="0" fontId="23" fillId="0" borderId="55" xfId="0" applyFont="1" applyFill="1" applyBorder="1" applyAlignment="1">
      <alignment horizontal="center"/>
    </xf>
    <xf numFmtId="0" fontId="23" fillId="0" borderId="56" xfId="0" applyFont="1" applyBorder="1" applyAlignment="1">
      <alignment horizontal="center"/>
    </xf>
    <xf numFmtId="0" fontId="23" fillId="0" borderId="57" xfId="0" applyFont="1" applyFill="1" applyBorder="1" applyAlignment="1">
      <alignment horizontal="center"/>
    </xf>
    <xf numFmtId="0" fontId="23" fillId="0" borderId="56" xfId="0" applyNumberFormat="1" applyFont="1" applyFill="1" applyBorder="1" applyAlignment="1">
      <alignment horizontal="center"/>
    </xf>
    <xf numFmtId="0" fontId="23" fillId="0" borderId="57" xfId="0" applyNumberFormat="1" applyFont="1" applyFill="1" applyBorder="1" applyAlignment="1">
      <alignment horizontal="center"/>
    </xf>
    <xf numFmtId="0" fontId="23" fillId="0" borderId="57" xfId="0" applyFont="1" applyBorder="1" applyAlignment="1">
      <alignment horizontal="center"/>
    </xf>
    <xf numFmtId="0" fontId="23" fillId="0" borderId="49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left"/>
    </xf>
    <xf numFmtId="0" fontId="23" fillId="0" borderId="0" xfId="0" applyFont="1" applyFill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Fill="1" applyAlignment="1">
      <alignment horizontal="center"/>
    </xf>
    <xf numFmtId="0" fontId="23" fillId="0" borderId="0" xfId="0" applyNumberFormat="1" applyFont="1" applyFill="1" applyAlignment="1">
      <alignment horizontal="center"/>
    </xf>
    <xf numFmtId="0" fontId="23" fillId="0" borderId="45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0" borderId="26" xfId="0" applyFont="1" applyFill="1" applyBorder="1" applyAlignment="1">
      <alignment horizontal="center"/>
    </xf>
    <xf numFmtId="0" fontId="23" fillId="0" borderId="28" xfId="0" applyFont="1" applyFill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23" fillId="0" borderId="28" xfId="0" applyNumberFormat="1" applyFont="1" applyFill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0" xfId="0" applyFont="1" applyFill="1"/>
    <xf numFmtId="0" fontId="23" fillId="0" borderId="0" xfId="0" applyNumberFormat="1" applyFont="1" applyFill="1" applyAlignment="1"/>
    <xf numFmtId="0" fontId="23" fillId="0" borderId="21" xfId="0" applyFont="1" applyBorder="1" applyAlignment="1">
      <alignment horizontal="center"/>
    </xf>
    <xf numFmtId="0" fontId="23" fillId="0" borderId="32" xfId="0" applyFont="1" applyBorder="1"/>
    <xf numFmtId="0" fontId="22" fillId="0" borderId="32" xfId="0" applyFont="1" applyBorder="1" applyAlignment="1">
      <alignment horizontal="center"/>
    </xf>
    <xf numFmtId="0" fontId="23" fillId="0" borderId="42" xfId="0" applyFont="1" applyFill="1" applyBorder="1" applyAlignment="1">
      <alignment horizontal="center"/>
    </xf>
    <xf numFmtId="0" fontId="23" fillId="0" borderId="43" xfId="0" applyFont="1" applyFill="1" applyBorder="1" applyAlignment="1">
      <alignment horizontal="center"/>
    </xf>
    <xf numFmtId="0" fontId="23" fillId="0" borderId="42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3" fillId="0" borderId="63" xfId="0" applyNumberFormat="1" applyFont="1" applyFill="1" applyBorder="1" applyAlignment="1">
      <alignment horizontal="center"/>
    </xf>
    <xf numFmtId="0" fontId="23" fillId="0" borderId="43" xfId="0" applyNumberFormat="1" applyFont="1" applyFill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23" fillId="0" borderId="35" xfId="0" applyFont="1" applyFill="1" applyBorder="1" applyAlignment="1">
      <alignment horizontal="center"/>
    </xf>
    <xf numFmtId="0" fontId="23" fillId="0" borderId="33" xfId="0" applyFont="1" applyFill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3" fillId="0" borderId="32" xfId="0" applyFont="1" applyBorder="1" applyAlignment="1">
      <alignment horizontal="center"/>
    </xf>
    <xf numFmtId="0" fontId="23" fillId="0" borderId="64" xfId="0" applyNumberFormat="1" applyFont="1" applyFill="1" applyBorder="1" applyAlignment="1">
      <alignment horizontal="center"/>
    </xf>
    <xf numFmtId="0" fontId="23" fillId="0" borderId="33" xfId="0" applyNumberFormat="1" applyFont="1" applyFill="1" applyBorder="1" applyAlignment="1">
      <alignment horizontal="center"/>
    </xf>
    <xf numFmtId="0" fontId="23" fillId="0" borderId="33" xfId="0" applyFont="1" applyBorder="1" applyAlignment="1">
      <alignment horizontal="center"/>
    </xf>
    <xf numFmtId="0" fontId="23" fillId="0" borderId="27" xfId="0" applyFont="1" applyBorder="1"/>
    <xf numFmtId="0" fontId="22" fillId="0" borderId="27" xfId="0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23" fillId="0" borderId="62" xfId="0" applyNumberFormat="1" applyFont="1" applyFill="1" applyBorder="1" applyAlignment="1">
      <alignment horizontal="center"/>
    </xf>
    <xf numFmtId="0" fontId="21" fillId="0" borderId="28" xfId="0" applyFont="1" applyFill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8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3" fillId="35" borderId="89" xfId="0" applyFont="1" applyFill="1" applyBorder="1" applyAlignment="1">
      <alignment horizontal="center"/>
    </xf>
    <xf numFmtId="0" fontId="23" fillId="36" borderId="89" xfId="0" applyFont="1" applyFill="1" applyBorder="1" applyAlignment="1">
      <alignment horizontal="center"/>
    </xf>
    <xf numFmtId="0" fontId="23" fillId="37" borderId="89" xfId="0" applyFont="1" applyFill="1" applyBorder="1" applyAlignment="1">
      <alignment horizontal="center"/>
    </xf>
    <xf numFmtId="0" fontId="23" fillId="38" borderId="48" xfId="0" applyFont="1" applyFill="1" applyBorder="1" applyAlignment="1">
      <alignment horizontal="center"/>
    </xf>
    <xf numFmtId="0" fontId="23" fillId="38" borderId="54" xfId="0" applyFont="1" applyFill="1" applyBorder="1" applyAlignment="1">
      <alignment horizontal="left"/>
    </xf>
    <xf numFmtId="0" fontId="23" fillId="38" borderId="55" xfId="0" applyFont="1" applyFill="1" applyBorder="1" applyAlignment="1">
      <alignment horizontal="left"/>
    </xf>
    <xf numFmtId="0" fontId="23" fillId="38" borderId="48" xfId="0" applyFont="1" applyFill="1" applyBorder="1" applyAlignment="1">
      <alignment horizontal="left"/>
    </xf>
    <xf numFmtId="0" fontId="23" fillId="38" borderId="54" xfId="0" applyFont="1" applyFill="1" applyBorder="1" applyAlignment="1">
      <alignment horizontal="center"/>
    </xf>
    <xf numFmtId="0" fontId="23" fillId="38" borderId="55" xfId="0" applyFont="1" applyFill="1" applyBorder="1" applyAlignment="1">
      <alignment horizontal="center"/>
    </xf>
    <xf numFmtId="0" fontId="23" fillId="38" borderId="56" xfId="0" applyFont="1" applyFill="1" applyBorder="1" applyAlignment="1">
      <alignment horizontal="center"/>
    </xf>
    <xf numFmtId="0" fontId="23" fillId="38" borderId="57" xfId="0" applyFont="1" applyFill="1" applyBorder="1" applyAlignment="1">
      <alignment horizontal="center"/>
    </xf>
    <xf numFmtId="0" fontId="23" fillId="38" borderId="56" xfId="0" applyNumberFormat="1" applyFont="1" applyFill="1" applyBorder="1" applyAlignment="1">
      <alignment horizontal="center"/>
    </xf>
    <xf numFmtId="0" fontId="23" fillId="38" borderId="57" xfId="0" applyNumberFormat="1" applyFont="1" applyFill="1" applyBorder="1" applyAlignment="1">
      <alignment horizontal="center"/>
    </xf>
    <xf numFmtId="0" fontId="23" fillId="38" borderId="49" xfId="0" applyFont="1" applyFill="1" applyBorder="1" applyAlignment="1">
      <alignment horizontal="center"/>
    </xf>
    <xf numFmtId="0" fontId="23" fillId="38" borderId="58" xfId="0" applyFont="1" applyFill="1" applyBorder="1" applyAlignment="1">
      <alignment horizontal="left"/>
    </xf>
    <xf numFmtId="0" fontId="23" fillId="38" borderId="59" xfId="0" applyFont="1" applyFill="1" applyBorder="1" applyAlignment="1">
      <alignment horizontal="left"/>
    </xf>
    <xf numFmtId="0" fontId="23" fillId="38" borderId="49" xfId="0" applyFont="1" applyFill="1" applyBorder="1" applyAlignment="1">
      <alignment horizontal="left"/>
    </xf>
    <xf numFmtId="0" fontId="23" fillId="38" borderId="58" xfId="0" applyFont="1" applyFill="1" applyBorder="1" applyAlignment="1">
      <alignment horizontal="center"/>
    </xf>
    <xf numFmtId="0" fontId="23" fillId="38" borderId="59" xfId="0" applyFont="1" applyFill="1" applyBorder="1" applyAlignment="1">
      <alignment horizontal="center"/>
    </xf>
    <xf numFmtId="0" fontId="23" fillId="38" borderId="60" xfId="0" applyFont="1" applyFill="1" applyBorder="1" applyAlignment="1">
      <alignment horizontal="center"/>
    </xf>
    <xf numFmtId="0" fontId="23" fillId="38" borderId="61" xfId="0" applyFont="1" applyFill="1" applyBorder="1" applyAlignment="1">
      <alignment horizontal="center"/>
    </xf>
    <xf numFmtId="0" fontId="23" fillId="38" borderId="60" xfId="0" applyNumberFormat="1" applyFont="1" applyFill="1" applyBorder="1" applyAlignment="1">
      <alignment horizontal="center"/>
    </xf>
    <xf numFmtId="0" fontId="23" fillId="38" borderId="61" xfId="0" applyNumberFormat="1" applyFont="1" applyFill="1" applyBorder="1" applyAlignment="1">
      <alignment horizontal="center"/>
    </xf>
    <xf numFmtId="0" fontId="23" fillId="38" borderId="46" xfId="0" applyFont="1" applyFill="1" applyBorder="1" applyAlignment="1">
      <alignment horizontal="center"/>
    </xf>
    <xf numFmtId="0" fontId="23" fillId="38" borderId="19" xfId="0" applyFont="1" applyFill="1" applyBorder="1" applyAlignment="1">
      <alignment horizontal="left"/>
    </xf>
    <xf numFmtId="0" fontId="23" fillId="38" borderId="34" xfId="0" applyFont="1" applyFill="1" applyBorder="1" applyAlignment="1">
      <alignment horizontal="left"/>
    </xf>
    <xf numFmtId="0" fontId="23" fillId="38" borderId="46" xfId="0" applyFont="1" applyFill="1" applyBorder="1" applyAlignment="1">
      <alignment horizontal="left"/>
    </xf>
    <xf numFmtId="0" fontId="23" fillId="38" borderId="19" xfId="0" applyFont="1" applyFill="1" applyBorder="1" applyAlignment="1">
      <alignment horizontal="center"/>
    </xf>
    <xf numFmtId="0" fontId="23" fillId="38" borderId="18" xfId="0" applyFont="1" applyFill="1" applyBorder="1" applyAlignment="1">
      <alignment horizontal="center"/>
    </xf>
    <xf numFmtId="0" fontId="23" fillId="38" borderId="65" xfId="0" applyFont="1" applyFill="1" applyBorder="1" applyAlignment="1">
      <alignment horizontal="center"/>
    </xf>
    <xf numFmtId="0" fontId="23" fillId="38" borderId="20" xfId="0" applyNumberFormat="1" applyFont="1" applyFill="1" applyBorder="1" applyAlignment="1">
      <alignment horizontal="center"/>
    </xf>
    <xf numFmtId="0" fontId="23" fillId="38" borderId="18" xfId="0" applyNumberFormat="1" applyFont="1" applyFill="1" applyBorder="1" applyAlignment="1">
      <alignment horizontal="center"/>
    </xf>
    <xf numFmtId="0" fontId="23" fillId="38" borderId="15" xfId="0" applyFont="1" applyFill="1" applyBorder="1" applyAlignment="1">
      <alignment horizontal="center"/>
    </xf>
    <xf numFmtId="0" fontId="23" fillId="38" borderId="16" xfId="0" applyFont="1" applyFill="1" applyBorder="1" applyAlignment="1">
      <alignment horizontal="left"/>
    </xf>
    <xf numFmtId="0" fontId="23" fillId="38" borderId="17" xfId="0" applyFont="1" applyFill="1" applyBorder="1" applyAlignment="1">
      <alignment horizontal="left"/>
    </xf>
    <xf numFmtId="0" fontId="23" fillId="38" borderId="15" xfId="0" applyFont="1" applyFill="1" applyBorder="1" applyAlignment="1">
      <alignment horizontal="left"/>
    </xf>
    <xf numFmtId="0" fontId="23" fillId="38" borderId="16" xfId="0" applyFont="1" applyFill="1" applyBorder="1" applyAlignment="1">
      <alignment horizontal="center"/>
    </xf>
    <xf numFmtId="0" fontId="23" fillId="38" borderId="22" xfId="0" applyFont="1" applyFill="1" applyBorder="1" applyAlignment="1">
      <alignment horizontal="center"/>
    </xf>
    <xf numFmtId="0" fontId="23" fillId="38" borderId="66" xfId="0" applyFont="1" applyFill="1" applyBorder="1" applyAlignment="1">
      <alignment horizontal="center"/>
    </xf>
    <xf numFmtId="0" fontId="23" fillId="38" borderId="23" xfId="0" applyNumberFormat="1" applyFont="1" applyFill="1" applyBorder="1" applyAlignment="1">
      <alignment horizontal="center"/>
    </xf>
    <xf numFmtId="0" fontId="23" fillId="38" borderId="22" xfId="0" applyNumberFormat="1" applyFont="1" applyFill="1" applyBorder="1" applyAlignment="1">
      <alignment horizontal="center"/>
    </xf>
    <xf numFmtId="0" fontId="23" fillId="38" borderId="15" xfId="0" quotePrefix="1" applyFont="1" applyFill="1" applyBorder="1" applyAlignment="1">
      <alignment horizontal="left"/>
    </xf>
    <xf numFmtId="0" fontId="23" fillId="38" borderId="69" xfId="0" applyFont="1" applyFill="1" applyBorder="1" applyAlignment="1">
      <alignment horizontal="center"/>
    </xf>
    <xf numFmtId="0" fontId="23" fillId="38" borderId="70" xfId="0" applyFont="1" applyFill="1" applyBorder="1" applyAlignment="1">
      <alignment horizontal="left"/>
    </xf>
    <xf numFmtId="0" fontId="23" fillId="38" borderId="71" xfId="0" applyFont="1" applyFill="1" applyBorder="1" applyAlignment="1">
      <alignment horizontal="left"/>
    </xf>
    <xf numFmtId="0" fontId="23" fillId="38" borderId="68" xfId="0" applyFont="1" applyFill="1" applyBorder="1" applyAlignment="1">
      <alignment horizontal="center"/>
    </xf>
    <xf numFmtId="0" fontId="23" fillId="38" borderId="74" xfId="0" applyFont="1" applyFill="1" applyBorder="1" applyAlignment="1">
      <alignment horizontal="left"/>
    </xf>
    <xf numFmtId="0" fontId="23" fillId="38" borderId="76" xfId="0" applyFont="1" applyFill="1" applyBorder="1" applyAlignment="1">
      <alignment horizontal="left"/>
    </xf>
    <xf numFmtId="0" fontId="23" fillId="38" borderId="75" xfId="0" applyFont="1" applyFill="1" applyBorder="1" applyAlignment="1">
      <alignment horizontal="left"/>
    </xf>
    <xf numFmtId="0" fontId="23" fillId="38" borderId="72" xfId="0" applyFont="1" applyFill="1" applyBorder="1" applyAlignment="1">
      <alignment horizontal="center"/>
    </xf>
    <xf numFmtId="0" fontId="23" fillId="38" borderId="73" xfId="0" applyFont="1" applyFill="1" applyBorder="1" applyAlignment="1">
      <alignment horizontal="left"/>
    </xf>
    <xf numFmtId="0" fontId="23" fillId="38" borderId="80" xfId="0" applyFont="1" applyFill="1" applyBorder="1" applyAlignment="1">
      <alignment horizontal="left"/>
    </xf>
    <xf numFmtId="0" fontId="23" fillId="38" borderId="79" xfId="0" applyFont="1" applyFill="1" applyBorder="1" applyAlignment="1">
      <alignment horizontal="center"/>
    </xf>
    <xf numFmtId="0" fontId="23" fillId="38" borderId="86" xfId="0" applyFont="1" applyFill="1" applyBorder="1" applyAlignment="1">
      <alignment horizontal="left"/>
    </xf>
    <xf numFmtId="0" fontId="23" fillId="38" borderId="87" xfId="0" applyFont="1" applyFill="1" applyBorder="1" applyAlignment="1">
      <alignment horizontal="left"/>
    </xf>
    <xf numFmtId="0" fontId="23" fillId="38" borderId="82" xfId="0" applyFont="1" applyFill="1" applyBorder="1" applyAlignment="1">
      <alignment horizontal="center"/>
    </xf>
    <xf numFmtId="0" fontId="23" fillId="38" borderId="83" xfId="0" applyFont="1" applyFill="1" applyBorder="1" applyAlignment="1">
      <alignment horizontal="left"/>
    </xf>
    <xf numFmtId="0" fontId="23" fillId="38" borderId="84" xfId="0" applyFont="1" applyFill="1" applyBorder="1" applyAlignment="1">
      <alignment horizontal="left"/>
    </xf>
    <xf numFmtId="0" fontId="23" fillId="38" borderId="85" xfId="0" applyFont="1" applyFill="1" applyBorder="1" applyAlignment="1">
      <alignment horizontal="left"/>
    </xf>
    <xf numFmtId="0" fontId="23" fillId="38" borderId="85" xfId="0" quotePrefix="1" applyFont="1" applyFill="1" applyBorder="1" applyAlignment="1">
      <alignment horizontal="left"/>
    </xf>
    <xf numFmtId="0" fontId="23" fillId="38" borderId="77" xfId="0" applyFont="1" applyFill="1" applyBorder="1" applyAlignment="1">
      <alignment horizontal="left"/>
    </xf>
    <xf numFmtId="0" fontId="23" fillId="38" borderId="22" xfId="0" applyFont="1" applyFill="1" applyBorder="1" applyAlignment="1">
      <alignment horizontal="left"/>
    </xf>
    <xf numFmtId="0" fontId="23" fillId="38" borderId="25" xfId="0" applyFont="1" applyFill="1" applyBorder="1" applyAlignment="1">
      <alignment horizontal="center"/>
    </xf>
    <xf numFmtId="0" fontId="23" fillId="38" borderId="27" xfId="0" applyFont="1" applyFill="1" applyBorder="1" applyAlignment="1">
      <alignment horizontal="left"/>
    </xf>
    <xf numFmtId="0" fontId="23" fillId="38" borderId="78" xfId="0" applyFont="1" applyFill="1" applyBorder="1" applyAlignment="1">
      <alignment horizontal="left"/>
    </xf>
    <xf numFmtId="0" fontId="23" fillId="38" borderId="28" xfId="0" applyFont="1" applyFill="1" applyBorder="1" applyAlignment="1">
      <alignment horizontal="left"/>
    </xf>
    <xf numFmtId="0" fontId="23" fillId="38" borderId="26" xfId="0" applyFont="1" applyFill="1" applyBorder="1" applyAlignment="1">
      <alignment horizontal="center"/>
    </xf>
    <xf numFmtId="0" fontId="23" fillId="38" borderId="28" xfId="0" applyFont="1" applyFill="1" applyBorder="1" applyAlignment="1">
      <alignment horizontal="center"/>
    </xf>
    <xf numFmtId="0" fontId="23" fillId="38" borderId="67" xfId="0" applyFont="1" applyFill="1" applyBorder="1" applyAlignment="1">
      <alignment horizontal="center"/>
    </xf>
    <xf numFmtId="0" fontId="23" fillId="38" borderId="29" xfId="0" applyNumberFormat="1" applyFont="1" applyFill="1" applyBorder="1" applyAlignment="1">
      <alignment horizontal="center"/>
    </xf>
    <xf numFmtId="0" fontId="23" fillId="38" borderId="28" xfId="0" applyNumberFormat="1" applyFont="1" applyFill="1" applyBorder="1" applyAlignment="1">
      <alignment horizontal="center"/>
    </xf>
    <xf numFmtId="0" fontId="23" fillId="38" borderId="88" xfId="0" quotePrefix="1" applyFont="1" applyFill="1" applyBorder="1" applyAlignment="1">
      <alignment horizontal="left"/>
    </xf>
    <xf numFmtId="0" fontId="23" fillId="38" borderId="81" xfId="0" applyFont="1" applyFill="1" applyBorder="1" applyAlignment="1">
      <alignment horizontal="left"/>
    </xf>
    <xf numFmtId="0" fontId="23" fillId="38" borderId="46" xfId="0" quotePrefix="1" applyFont="1" applyFill="1" applyBorder="1" applyAlignment="1">
      <alignment horizontal="left"/>
    </xf>
    <xf numFmtId="0" fontId="23" fillId="38" borderId="69" xfId="0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2" fillId="33" borderId="31" xfId="0" applyFont="1" applyFill="1" applyBorder="1" applyAlignment="1">
      <alignment horizontal="center" vertical="center"/>
    </xf>
    <xf numFmtId="0" fontId="22" fillId="33" borderId="13" xfId="0" applyFont="1" applyFill="1" applyBorder="1" applyAlignment="1">
      <alignment horizontal="center" vertical="center"/>
    </xf>
    <xf numFmtId="0" fontId="22" fillId="33" borderId="25" xfId="0" applyFont="1" applyFill="1" applyBorder="1" applyAlignment="1">
      <alignment horizontal="center" vertical="center"/>
    </xf>
    <xf numFmtId="0" fontId="23" fillId="0" borderId="31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2" fillId="34" borderId="10" xfId="0" applyFont="1" applyFill="1" applyBorder="1" applyAlignment="1">
      <alignment horizontal="center"/>
    </xf>
    <xf numFmtId="0" fontId="22" fillId="34" borderId="30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0" fontId="22" fillId="33" borderId="30" xfId="0" applyFont="1" applyFill="1" applyBorder="1" applyAlignment="1">
      <alignment horizontal="center"/>
    </xf>
    <xf numFmtId="0" fontId="22" fillId="33" borderId="11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23" fillId="0" borderId="30" xfId="0" applyFont="1" applyFill="1" applyBorder="1" applyAlignment="1">
      <alignment horizontal="center"/>
    </xf>
    <xf numFmtId="0" fontId="23" fillId="0" borderId="10" xfId="0" applyNumberFormat="1" applyFont="1" applyFill="1" applyBorder="1" applyAlignment="1">
      <alignment horizontal="center"/>
    </xf>
    <xf numFmtId="0" fontId="23" fillId="0" borderId="30" xfId="0" applyNumberFormat="1" applyFont="1" applyFill="1" applyBorder="1" applyAlignment="1">
      <alignment horizontal="center"/>
    </xf>
    <xf numFmtId="0" fontId="22" fillId="33" borderId="10" xfId="0" applyNumberFormat="1" applyFont="1" applyFill="1" applyBorder="1" applyAlignment="1">
      <alignment horizontal="center"/>
    </xf>
    <xf numFmtId="0" fontId="22" fillId="33" borderId="30" xfId="0" applyNumberFormat="1" applyFont="1" applyFill="1" applyBorder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9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4"/>
  <sheetViews>
    <sheetView showGridLines="0" tabSelected="1" zoomScale="85" zoomScaleNormal="85" workbookViewId="0">
      <selection activeCell="B3" sqref="B3"/>
    </sheetView>
  </sheetViews>
  <sheetFormatPr defaultRowHeight="15" x14ac:dyDescent="0.25"/>
  <cols>
    <col min="1" max="1" width="1" customWidth="1"/>
    <col min="2" max="2" width="5.7109375" customWidth="1"/>
    <col min="3" max="3" width="6.140625" customWidth="1"/>
    <col min="4" max="4" width="21.85546875" customWidth="1"/>
    <col min="5" max="5" width="18.5703125" customWidth="1"/>
    <col min="6" max="6" width="19.5703125" customWidth="1"/>
    <col min="7" max="8" width="6" style="15" customWidth="1"/>
    <col min="9" max="10" width="6" customWidth="1"/>
    <col min="11" max="12" width="6" style="1" customWidth="1"/>
    <col min="13" max="14" width="6" style="15" customWidth="1"/>
    <col min="15" max="16" width="6" customWidth="1"/>
    <col min="17" max="17" width="6.42578125" customWidth="1"/>
    <col min="18" max="18" width="9.140625" customWidth="1"/>
  </cols>
  <sheetData>
    <row r="1" spans="1:18" ht="12.75" customHeight="1" x14ac:dyDescent="0.25">
      <c r="A1" s="2"/>
      <c r="B1" s="2"/>
      <c r="C1" s="2"/>
      <c r="D1" s="2"/>
      <c r="E1" s="2"/>
      <c r="F1" s="2"/>
      <c r="G1" s="12"/>
      <c r="H1" s="12"/>
      <c r="I1" s="2"/>
      <c r="J1" s="2"/>
      <c r="K1" s="3"/>
      <c r="L1" s="3"/>
      <c r="M1" s="12"/>
      <c r="N1" s="12"/>
      <c r="O1" s="2"/>
      <c r="P1" s="2"/>
      <c r="Q1" s="2"/>
      <c r="R1" s="4"/>
    </row>
    <row r="2" spans="1:18" ht="15.75" customHeight="1" x14ac:dyDescent="0.3">
      <c r="A2" s="2"/>
      <c r="B2" s="166" t="s">
        <v>62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4"/>
    </row>
    <row r="3" spans="1:18" ht="12.75" customHeight="1" x14ac:dyDescent="0.25">
      <c r="A3" s="2"/>
      <c r="B3" s="2"/>
      <c r="C3" s="2"/>
      <c r="D3" s="2"/>
      <c r="E3" s="2"/>
      <c r="F3" s="2"/>
      <c r="G3" s="12"/>
      <c r="H3" s="12"/>
      <c r="I3" s="2"/>
      <c r="J3" s="2"/>
      <c r="K3" s="3"/>
      <c r="L3" s="3"/>
      <c r="M3" s="12"/>
      <c r="N3" s="12"/>
      <c r="O3" s="2"/>
      <c r="P3" s="2"/>
      <c r="Q3" s="2"/>
      <c r="R3" s="4"/>
    </row>
    <row r="4" spans="1:18" ht="12.75" customHeight="1" x14ac:dyDescent="0.25">
      <c r="A4" s="2"/>
      <c r="B4" s="2"/>
      <c r="C4" s="5"/>
      <c r="D4" s="7"/>
      <c r="E4" s="7"/>
      <c r="F4" s="7"/>
      <c r="G4" s="13"/>
      <c r="H4" s="13"/>
      <c r="I4" s="5"/>
      <c r="J4" s="5"/>
      <c r="K4" s="6"/>
      <c r="L4" s="6"/>
      <c r="M4" s="13"/>
      <c r="N4" s="13"/>
      <c r="O4" s="5"/>
      <c r="P4" s="5"/>
      <c r="Q4" s="5"/>
      <c r="R4" s="4"/>
    </row>
    <row r="5" spans="1:18" ht="12.75" customHeight="1" x14ac:dyDescent="0.25">
      <c r="A5" s="2"/>
      <c r="B5" s="178">
        <v>1600</v>
      </c>
      <c r="C5" s="180"/>
      <c r="D5" s="180"/>
      <c r="E5" s="180"/>
      <c r="F5" s="179"/>
      <c r="G5" s="181" t="s">
        <v>0</v>
      </c>
      <c r="H5" s="182"/>
      <c r="I5" s="167" t="s">
        <v>1</v>
      </c>
      <c r="J5" s="168"/>
      <c r="K5" s="183" t="s">
        <v>2</v>
      </c>
      <c r="L5" s="184"/>
      <c r="M5" s="181" t="s">
        <v>3</v>
      </c>
      <c r="N5" s="182"/>
      <c r="O5" s="167" t="s">
        <v>4</v>
      </c>
      <c r="P5" s="168"/>
      <c r="Q5" s="169" t="s">
        <v>5</v>
      </c>
      <c r="R5" s="4"/>
    </row>
    <row r="6" spans="1:18" ht="12.75" customHeight="1" x14ac:dyDescent="0.25">
      <c r="A6" s="2"/>
      <c r="B6" s="172" t="s">
        <v>6</v>
      </c>
      <c r="C6" s="172" t="s">
        <v>7</v>
      </c>
      <c r="D6" s="174" t="s">
        <v>8</v>
      </c>
      <c r="E6" s="174" t="s">
        <v>9</v>
      </c>
      <c r="F6" s="174" t="s">
        <v>10</v>
      </c>
      <c r="G6" s="176" t="s">
        <v>30</v>
      </c>
      <c r="H6" s="177"/>
      <c r="I6" s="178" t="s">
        <v>50</v>
      </c>
      <c r="J6" s="179"/>
      <c r="K6" s="185" t="s">
        <v>29</v>
      </c>
      <c r="L6" s="186"/>
      <c r="M6" s="176" t="s">
        <v>11</v>
      </c>
      <c r="N6" s="177"/>
      <c r="O6" s="178" t="s">
        <v>23</v>
      </c>
      <c r="P6" s="179"/>
      <c r="Q6" s="170"/>
      <c r="R6" s="4"/>
    </row>
    <row r="7" spans="1:18" ht="12.75" customHeight="1" x14ac:dyDescent="0.25">
      <c r="A7" s="2"/>
      <c r="B7" s="173"/>
      <c r="C7" s="173"/>
      <c r="D7" s="175"/>
      <c r="E7" s="175"/>
      <c r="F7" s="175"/>
      <c r="G7" s="86" t="s">
        <v>6</v>
      </c>
      <c r="H7" s="86" t="s">
        <v>5</v>
      </c>
      <c r="I7" s="87" t="s">
        <v>6</v>
      </c>
      <c r="J7" s="87" t="s">
        <v>5</v>
      </c>
      <c r="K7" s="88" t="s">
        <v>6</v>
      </c>
      <c r="L7" s="88" t="s">
        <v>5</v>
      </c>
      <c r="M7" s="86" t="s">
        <v>6</v>
      </c>
      <c r="N7" s="86" t="s">
        <v>5</v>
      </c>
      <c r="O7" s="87" t="s">
        <v>6</v>
      </c>
      <c r="P7" s="87" t="s">
        <v>5</v>
      </c>
      <c r="Q7" s="171"/>
      <c r="R7" s="4"/>
    </row>
    <row r="8" spans="1:18" ht="12.75" customHeight="1" x14ac:dyDescent="0.25">
      <c r="A8" s="2"/>
      <c r="B8" s="22">
        <v>1</v>
      </c>
      <c r="C8" s="22">
        <v>512</v>
      </c>
      <c r="D8" s="23" t="s">
        <v>43</v>
      </c>
      <c r="E8" s="24" t="s">
        <v>13</v>
      </c>
      <c r="F8" s="25" t="s">
        <v>20</v>
      </c>
      <c r="G8" s="26">
        <v>1</v>
      </c>
      <c r="H8" s="27">
        <v>25</v>
      </c>
      <c r="I8" s="28">
        <v>1</v>
      </c>
      <c r="J8" s="29">
        <v>27</v>
      </c>
      <c r="K8" s="30">
        <v>5</v>
      </c>
      <c r="L8" s="31">
        <v>16</v>
      </c>
      <c r="M8" s="26">
        <v>2</v>
      </c>
      <c r="N8" s="27">
        <v>25</v>
      </c>
      <c r="O8" s="28"/>
      <c r="P8" s="32"/>
      <c r="Q8" s="22">
        <f t="shared" ref="Q8:Q15" si="0">H8+J8+L8+N8+P8</f>
        <v>93</v>
      </c>
      <c r="R8" s="4"/>
    </row>
    <row r="9" spans="1:18" ht="12.75" customHeight="1" x14ac:dyDescent="0.25">
      <c r="A9" s="17"/>
      <c r="B9" s="33">
        <v>2</v>
      </c>
      <c r="C9" s="33">
        <v>111</v>
      </c>
      <c r="D9" s="34" t="s">
        <v>31</v>
      </c>
      <c r="E9" s="35" t="s">
        <v>12</v>
      </c>
      <c r="F9" s="97" t="s">
        <v>56</v>
      </c>
      <c r="G9" s="37">
        <v>3</v>
      </c>
      <c r="H9" s="38">
        <v>19</v>
      </c>
      <c r="I9" s="39">
        <v>3</v>
      </c>
      <c r="J9" s="43">
        <v>19</v>
      </c>
      <c r="K9" s="41">
        <v>2</v>
      </c>
      <c r="L9" s="42">
        <v>20</v>
      </c>
      <c r="M9" s="37">
        <v>1</v>
      </c>
      <c r="N9" s="38">
        <v>30</v>
      </c>
      <c r="O9" s="39"/>
      <c r="P9" s="43"/>
      <c r="Q9" s="33">
        <f t="shared" si="0"/>
        <v>88</v>
      </c>
      <c r="R9" s="4"/>
    </row>
    <row r="10" spans="1:18" ht="12.75" customHeight="1" x14ac:dyDescent="0.25">
      <c r="A10" s="20"/>
      <c r="B10" s="33">
        <v>3</v>
      </c>
      <c r="C10" s="33">
        <v>104</v>
      </c>
      <c r="D10" s="34" t="s">
        <v>44</v>
      </c>
      <c r="E10" s="35" t="s">
        <v>12</v>
      </c>
      <c r="F10" s="35" t="s">
        <v>19</v>
      </c>
      <c r="G10" s="37">
        <v>2</v>
      </c>
      <c r="H10" s="38">
        <v>23</v>
      </c>
      <c r="I10" s="39">
        <v>5</v>
      </c>
      <c r="J10" s="43">
        <v>17</v>
      </c>
      <c r="K10" s="41">
        <v>1</v>
      </c>
      <c r="L10" s="42">
        <v>22</v>
      </c>
      <c r="M10" s="37">
        <v>5</v>
      </c>
      <c r="N10" s="38">
        <v>17</v>
      </c>
      <c r="O10" s="39"/>
      <c r="P10" s="43"/>
      <c r="Q10" s="33">
        <f t="shared" si="0"/>
        <v>79</v>
      </c>
      <c r="R10" s="4"/>
    </row>
    <row r="11" spans="1:18" ht="12.75" customHeight="1" x14ac:dyDescent="0.25">
      <c r="A11" s="20"/>
      <c r="B11" s="33">
        <v>4</v>
      </c>
      <c r="C11" s="33">
        <v>718</v>
      </c>
      <c r="D11" s="34" t="s">
        <v>45</v>
      </c>
      <c r="E11" s="35" t="s">
        <v>25</v>
      </c>
      <c r="F11" s="36" t="s">
        <v>21</v>
      </c>
      <c r="G11" s="37">
        <v>4</v>
      </c>
      <c r="H11" s="38">
        <v>16</v>
      </c>
      <c r="I11" s="39">
        <v>2</v>
      </c>
      <c r="J11" s="40">
        <v>23</v>
      </c>
      <c r="K11" s="41">
        <v>3</v>
      </c>
      <c r="L11" s="42">
        <v>16</v>
      </c>
      <c r="M11" s="37">
        <v>6</v>
      </c>
      <c r="N11" s="38">
        <v>18</v>
      </c>
      <c r="O11" s="39"/>
      <c r="P11" s="43"/>
      <c r="Q11" s="33">
        <f t="shared" si="0"/>
        <v>73</v>
      </c>
      <c r="R11" s="4"/>
    </row>
    <row r="12" spans="1:18" ht="12.75" customHeight="1" x14ac:dyDescent="0.25">
      <c r="A12" s="20"/>
      <c r="B12" s="33">
        <v>5</v>
      </c>
      <c r="C12" s="94">
        <v>126</v>
      </c>
      <c r="D12" s="95" t="s">
        <v>46</v>
      </c>
      <c r="E12" s="96" t="s">
        <v>25</v>
      </c>
      <c r="F12" s="97" t="s">
        <v>20</v>
      </c>
      <c r="G12" s="98">
        <v>5</v>
      </c>
      <c r="H12" s="99">
        <v>14</v>
      </c>
      <c r="I12" s="100">
        <v>6</v>
      </c>
      <c r="J12" s="101">
        <v>14</v>
      </c>
      <c r="K12" s="102">
        <v>4</v>
      </c>
      <c r="L12" s="103">
        <v>13</v>
      </c>
      <c r="M12" s="98"/>
      <c r="N12" s="99"/>
      <c r="O12" s="100"/>
      <c r="P12" s="101"/>
      <c r="Q12" s="94">
        <f t="shared" si="0"/>
        <v>41</v>
      </c>
      <c r="R12" s="4"/>
    </row>
    <row r="13" spans="1:18" ht="12.75" customHeight="1" x14ac:dyDescent="0.25">
      <c r="A13" s="20"/>
      <c r="B13" s="33">
        <v>6</v>
      </c>
      <c r="C13" s="94">
        <v>123</v>
      </c>
      <c r="D13" s="95" t="s">
        <v>47</v>
      </c>
      <c r="E13" s="96" t="s">
        <v>48</v>
      </c>
      <c r="F13" s="97" t="s">
        <v>49</v>
      </c>
      <c r="G13" s="98">
        <v>6</v>
      </c>
      <c r="H13" s="99">
        <v>0</v>
      </c>
      <c r="I13" s="100"/>
      <c r="J13" s="101"/>
      <c r="K13" s="102"/>
      <c r="L13" s="103"/>
      <c r="M13" s="98">
        <v>4</v>
      </c>
      <c r="N13" s="99">
        <v>19</v>
      </c>
      <c r="O13" s="100"/>
      <c r="P13" s="101"/>
      <c r="Q13" s="94">
        <f t="shared" si="0"/>
        <v>19</v>
      </c>
      <c r="R13" s="4"/>
    </row>
    <row r="14" spans="1:18" ht="12.75" customHeight="1" x14ac:dyDescent="0.25">
      <c r="A14" s="17"/>
      <c r="B14" s="33">
        <v>7</v>
      </c>
      <c r="C14" s="94">
        <v>115</v>
      </c>
      <c r="D14" s="95" t="s">
        <v>35</v>
      </c>
      <c r="E14" s="96" t="s">
        <v>24</v>
      </c>
      <c r="F14" s="96" t="s">
        <v>56</v>
      </c>
      <c r="G14" s="98"/>
      <c r="H14" s="99"/>
      <c r="I14" s="100">
        <v>4</v>
      </c>
      <c r="J14" s="101">
        <v>0</v>
      </c>
      <c r="K14" s="102"/>
      <c r="L14" s="103"/>
      <c r="M14" s="98"/>
      <c r="N14" s="99"/>
      <c r="O14" s="100"/>
      <c r="P14" s="101"/>
      <c r="Q14" s="94">
        <f t="shared" si="0"/>
        <v>0</v>
      </c>
      <c r="R14" s="4"/>
    </row>
    <row r="15" spans="1:18" ht="12.75" customHeight="1" x14ac:dyDescent="0.25">
      <c r="A15" s="17"/>
      <c r="B15" s="33">
        <v>8</v>
      </c>
      <c r="C15" s="94">
        <v>117</v>
      </c>
      <c r="D15" s="95" t="s">
        <v>57</v>
      </c>
      <c r="E15" s="96"/>
      <c r="F15" s="97" t="s">
        <v>21</v>
      </c>
      <c r="G15" s="98"/>
      <c r="H15" s="99"/>
      <c r="I15" s="100">
        <v>0</v>
      </c>
      <c r="J15" s="101">
        <v>0</v>
      </c>
      <c r="K15" s="102"/>
      <c r="L15" s="103"/>
      <c r="M15" s="98"/>
      <c r="N15" s="99"/>
      <c r="O15" s="100"/>
      <c r="P15" s="101"/>
      <c r="Q15" s="94">
        <f t="shared" si="0"/>
        <v>0</v>
      </c>
      <c r="R15" s="4"/>
    </row>
    <row r="16" spans="1:18" ht="12.75" customHeight="1" x14ac:dyDescent="0.25">
      <c r="A16" s="17"/>
      <c r="B16" s="44">
        <v>9</v>
      </c>
      <c r="C16" s="104"/>
      <c r="D16" s="105"/>
      <c r="E16" s="106"/>
      <c r="F16" s="107"/>
      <c r="G16" s="108"/>
      <c r="H16" s="109"/>
      <c r="I16" s="110"/>
      <c r="J16" s="111"/>
      <c r="K16" s="112"/>
      <c r="L16" s="113"/>
      <c r="M16" s="108"/>
      <c r="N16" s="109"/>
      <c r="O16" s="110"/>
      <c r="P16" s="111"/>
      <c r="Q16" s="104"/>
      <c r="R16" s="4"/>
    </row>
    <row r="17" spans="1:19" ht="12.75" customHeight="1" x14ac:dyDescent="0.25">
      <c r="A17" s="18"/>
      <c r="B17" s="45"/>
      <c r="C17" s="45"/>
      <c r="D17" s="46"/>
      <c r="E17" s="46"/>
      <c r="F17" s="46"/>
      <c r="G17" s="47"/>
      <c r="H17" s="47"/>
      <c r="I17" s="45"/>
      <c r="J17" s="45"/>
      <c r="K17" s="48"/>
      <c r="L17" s="48"/>
      <c r="M17" s="47"/>
      <c r="N17" s="47"/>
      <c r="O17" s="45"/>
      <c r="P17" s="45"/>
      <c r="Q17" s="45"/>
      <c r="R17" s="4"/>
    </row>
    <row r="18" spans="1:19" ht="12.75" customHeight="1" x14ac:dyDescent="0.25">
      <c r="A18" s="2"/>
      <c r="B18" s="49"/>
      <c r="C18" s="50"/>
      <c r="D18" s="51"/>
      <c r="E18" s="51"/>
      <c r="F18" s="51"/>
      <c r="G18" s="52"/>
      <c r="H18" s="52"/>
      <c r="I18" s="50"/>
      <c r="J18" s="50"/>
      <c r="K18" s="53"/>
      <c r="L18" s="53"/>
      <c r="M18" s="52"/>
      <c r="N18" s="52"/>
      <c r="O18" s="50"/>
      <c r="P18" s="50"/>
      <c r="Q18" s="50"/>
      <c r="R18" s="4"/>
    </row>
    <row r="19" spans="1:19" ht="12.75" customHeight="1" x14ac:dyDescent="0.25">
      <c r="A19" s="2"/>
      <c r="B19" s="178">
        <v>2000</v>
      </c>
      <c r="C19" s="180"/>
      <c r="D19" s="180"/>
      <c r="E19" s="180"/>
      <c r="F19" s="179"/>
      <c r="G19" s="181" t="s">
        <v>0</v>
      </c>
      <c r="H19" s="182"/>
      <c r="I19" s="167" t="s">
        <v>1</v>
      </c>
      <c r="J19" s="168"/>
      <c r="K19" s="183" t="s">
        <v>2</v>
      </c>
      <c r="L19" s="184"/>
      <c r="M19" s="181" t="s">
        <v>3</v>
      </c>
      <c r="N19" s="182"/>
      <c r="O19" s="167" t="s">
        <v>4</v>
      </c>
      <c r="P19" s="168"/>
      <c r="Q19" s="169" t="s">
        <v>5</v>
      </c>
      <c r="R19" s="4"/>
    </row>
    <row r="20" spans="1:19" ht="12.75" customHeight="1" x14ac:dyDescent="0.25">
      <c r="A20" s="2"/>
      <c r="B20" s="172" t="s">
        <v>6</v>
      </c>
      <c r="C20" s="172" t="s">
        <v>7</v>
      </c>
      <c r="D20" s="174" t="s">
        <v>8</v>
      </c>
      <c r="E20" s="174" t="s">
        <v>9</v>
      </c>
      <c r="F20" s="174" t="s">
        <v>10</v>
      </c>
      <c r="G20" s="176" t="s">
        <v>30</v>
      </c>
      <c r="H20" s="177"/>
      <c r="I20" s="178" t="s">
        <v>50</v>
      </c>
      <c r="J20" s="179"/>
      <c r="K20" s="185" t="s">
        <v>29</v>
      </c>
      <c r="L20" s="186"/>
      <c r="M20" s="176" t="s">
        <v>11</v>
      </c>
      <c r="N20" s="177"/>
      <c r="O20" s="178" t="s">
        <v>23</v>
      </c>
      <c r="P20" s="179"/>
      <c r="Q20" s="170"/>
      <c r="R20" s="4"/>
    </row>
    <row r="21" spans="1:19" ht="12.75" customHeight="1" x14ac:dyDescent="0.25">
      <c r="A21" s="2"/>
      <c r="B21" s="173"/>
      <c r="C21" s="173"/>
      <c r="D21" s="175"/>
      <c r="E21" s="175"/>
      <c r="F21" s="175"/>
      <c r="G21" s="86" t="s">
        <v>6</v>
      </c>
      <c r="H21" s="86" t="s">
        <v>5</v>
      </c>
      <c r="I21" s="87" t="s">
        <v>6</v>
      </c>
      <c r="J21" s="87" t="s">
        <v>5</v>
      </c>
      <c r="K21" s="88" t="s">
        <v>6</v>
      </c>
      <c r="L21" s="88" t="s">
        <v>5</v>
      </c>
      <c r="M21" s="86" t="s">
        <v>6</v>
      </c>
      <c r="N21" s="86" t="s">
        <v>5</v>
      </c>
      <c r="O21" s="87" t="s">
        <v>6</v>
      </c>
      <c r="P21" s="87" t="s">
        <v>5</v>
      </c>
      <c r="Q21" s="171"/>
      <c r="R21" s="4"/>
    </row>
    <row r="22" spans="1:19" ht="12.75" customHeight="1" x14ac:dyDescent="0.25">
      <c r="A22" s="2"/>
      <c r="B22" s="54">
        <v>1</v>
      </c>
      <c r="C22" s="114">
        <v>215</v>
      </c>
      <c r="D22" s="115" t="s">
        <v>36</v>
      </c>
      <c r="E22" s="116" t="s">
        <v>37</v>
      </c>
      <c r="F22" s="117" t="s">
        <v>38</v>
      </c>
      <c r="G22" s="118">
        <v>3</v>
      </c>
      <c r="H22" s="119">
        <v>19</v>
      </c>
      <c r="I22" s="120">
        <v>1</v>
      </c>
      <c r="J22" s="119">
        <v>29</v>
      </c>
      <c r="K22" s="121">
        <v>1</v>
      </c>
      <c r="L22" s="122">
        <v>28</v>
      </c>
      <c r="M22" s="118">
        <v>1</v>
      </c>
      <c r="N22" s="119">
        <v>29</v>
      </c>
      <c r="O22" s="118">
        <v>3</v>
      </c>
      <c r="P22" s="119">
        <v>33</v>
      </c>
      <c r="Q22" s="22">
        <f t="shared" ref="Q22:Q35" si="1">H22+J22+L22+N22+P22</f>
        <v>138</v>
      </c>
      <c r="R22" s="4"/>
      <c r="S22" s="47"/>
    </row>
    <row r="23" spans="1:19" ht="12.75" customHeight="1" x14ac:dyDescent="0.25">
      <c r="A23" s="2"/>
      <c r="B23" s="55">
        <v>2</v>
      </c>
      <c r="C23" s="123">
        <v>210</v>
      </c>
      <c r="D23" s="124" t="s">
        <v>18</v>
      </c>
      <c r="E23" s="125" t="s">
        <v>25</v>
      </c>
      <c r="F23" s="126" t="s">
        <v>15</v>
      </c>
      <c r="G23" s="127">
        <v>1</v>
      </c>
      <c r="H23" s="128">
        <v>29</v>
      </c>
      <c r="I23" s="129">
        <v>8</v>
      </c>
      <c r="J23" s="128">
        <v>12</v>
      </c>
      <c r="K23" s="130">
        <v>4</v>
      </c>
      <c r="L23" s="131">
        <v>17</v>
      </c>
      <c r="M23" s="127">
        <v>8</v>
      </c>
      <c r="N23" s="128">
        <v>19</v>
      </c>
      <c r="O23" s="127">
        <v>1</v>
      </c>
      <c r="P23" s="128">
        <v>45</v>
      </c>
      <c r="Q23" s="22">
        <f t="shared" si="1"/>
        <v>122</v>
      </c>
      <c r="R23" s="4"/>
      <c r="S23" s="47"/>
    </row>
    <row r="24" spans="1:19" ht="12.75" customHeight="1" x14ac:dyDescent="0.25">
      <c r="A24" s="2"/>
      <c r="B24" s="55">
        <v>3</v>
      </c>
      <c r="C24" s="123">
        <v>262</v>
      </c>
      <c r="D24" s="124" t="s">
        <v>33</v>
      </c>
      <c r="E24" s="125" t="s">
        <v>14</v>
      </c>
      <c r="F24" s="132" t="s">
        <v>38</v>
      </c>
      <c r="G24" s="127">
        <v>2</v>
      </c>
      <c r="H24" s="128">
        <v>23</v>
      </c>
      <c r="I24" s="129">
        <v>4</v>
      </c>
      <c r="J24" s="128">
        <v>15</v>
      </c>
      <c r="K24" s="130">
        <v>6</v>
      </c>
      <c r="L24" s="131">
        <v>20</v>
      </c>
      <c r="M24" s="127">
        <v>2</v>
      </c>
      <c r="N24" s="128">
        <v>25</v>
      </c>
      <c r="O24" s="127">
        <v>9</v>
      </c>
      <c r="P24" s="128">
        <v>13.5</v>
      </c>
      <c r="Q24" s="22">
        <f t="shared" si="1"/>
        <v>96.5</v>
      </c>
      <c r="R24" s="4"/>
    </row>
    <row r="25" spans="1:19" ht="12.75" customHeight="1" x14ac:dyDescent="0.25">
      <c r="A25" s="20"/>
      <c r="B25" s="55">
        <v>4</v>
      </c>
      <c r="C25" s="123">
        <v>277</v>
      </c>
      <c r="D25" s="124" t="s">
        <v>32</v>
      </c>
      <c r="E25" s="125" t="s">
        <v>13</v>
      </c>
      <c r="F25" s="126" t="s">
        <v>21</v>
      </c>
      <c r="G25" s="127">
        <v>4</v>
      </c>
      <c r="H25" s="128">
        <v>20</v>
      </c>
      <c r="I25" s="129">
        <v>6</v>
      </c>
      <c r="J25" s="128">
        <v>17</v>
      </c>
      <c r="K25" s="130">
        <v>2</v>
      </c>
      <c r="L25" s="131">
        <v>27</v>
      </c>
      <c r="M25" s="127"/>
      <c r="N25" s="128"/>
      <c r="O25" s="127">
        <v>6</v>
      </c>
      <c r="P25" s="128">
        <v>19.5</v>
      </c>
      <c r="Q25" s="22">
        <f t="shared" si="1"/>
        <v>83.5</v>
      </c>
      <c r="R25" s="4"/>
    </row>
    <row r="26" spans="1:19" ht="12.75" customHeight="1" x14ac:dyDescent="0.25">
      <c r="A26" s="20"/>
      <c r="B26" s="55">
        <v>5</v>
      </c>
      <c r="C26" s="123">
        <v>205</v>
      </c>
      <c r="D26" s="124" t="s">
        <v>51</v>
      </c>
      <c r="E26" s="125" t="s">
        <v>25</v>
      </c>
      <c r="F26" s="126" t="s">
        <v>15</v>
      </c>
      <c r="G26" s="127">
        <v>5</v>
      </c>
      <c r="H26" s="128">
        <v>17</v>
      </c>
      <c r="I26" s="129">
        <v>9</v>
      </c>
      <c r="J26" s="128">
        <v>9</v>
      </c>
      <c r="K26" s="130">
        <v>7</v>
      </c>
      <c r="L26" s="131">
        <v>5</v>
      </c>
      <c r="M26" s="127">
        <v>5</v>
      </c>
      <c r="N26" s="128">
        <v>16</v>
      </c>
      <c r="O26" s="127"/>
      <c r="P26" s="128"/>
      <c r="Q26" s="22">
        <f t="shared" si="1"/>
        <v>47</v>
      </c>
      <c r="R26" s="4"/>
    </row>
    <row r="27" spans="1:19" ht="12.75" customHeight="1" x14ac:dyDescent="0.25">
      <c r="A27" s="20"/>
      <c r="B27" s="55">
        <v>6</v>
      </c>
      <c r="C27" s="123">
        <v>249</v>
      </c>
      <c r="D27" s="124" t="s">
        <v>53</v>
      </c>
      <c r="E27" s="125" t="s">
        <v>22</v>
      </c>
      <c r="F27" s="126" t="s">
        <v>15</v>
      </c>
      <c r="G27" s="127">
        <v>7</v>
      </c>
      <c r="H27" s="128">
        <v>13</v>
      </c>
      <c r="I27" s="129">
        <v>5</v>
      </c>
      <c r="J27" s="128">
        <v>16</v>
      </c>
      <c r="K27" s="130">
        <v>9</v>
      </c>
      <c r="L27" s="131">
        <v>2</v>
      </c>
      <c r="M27" s="127">
        <v>10</v>
      </c>
      <c r="N27" s="128">
        <v>14</v>
      </c>
      <c r="O27" s="127"/>
      <c r="P27" s="128"/>
      <c r="Q27" s="22">
        <f t="shared" si="1"/>
        <v>45</v>
      </c>
      <c r="R27" s="4"/>
    </row>
    <row r="28" spans="1:19" ht="12.75" customHeight="1" x14ac:dyDescent="0.25">
      <c r="A28" s="20"/>
      <c r="B28" s="55">
        <v>7</v>
      </c>
      <c r="C28" s="123">
        <v>224</v>
      </c>
      <c r="D28" s="124" t="s">
        <v>27</v>
      </c>
      <c r="E28" s="125" t="s">
        <v>25</v>
      </c>
      <c r="F28" s="132" t="s">
        <v>19</v>
      </c>
      <c r="G28" s="127"/>
      <c r="H28" s="128"/>
      <c r="I28" s="129">
        <v>7</v>
      </c>
      <c r="J28" s="128">
        <v>15</v>
      </c>
      <c r="K28" s="130"/>
      <c r="L28" s="131"/>
      <c r="M28" s="127">
        <v>4</v>
      </c>
      <c r="N28" s="128">
        <v>19</v>
      </c>
      <c r="O28" s="127"/>
      <c r="P28" s="128"/>
      <c r="Q28" s="22">
        <f t="shared" si="1"/>
        <v>34</v>
      </c>
      <c r="R28" s="4"/>
    </row>
    <row r="29" spans="1:19" ht="12.75" customHeight="1" x14ac:dyDescent="0.25">
      <c r="A29" s="20"/>
      <c r="B29" s="55">
        <v>8</v>
      </c>
      <c r="C29" s="123">
        <v>207</v>
      </c>
      <c r="D29" s="124" t="s">
        <v>34</v>
      </c>
      <c r="E29" s="125" t="s">
        <v>12</v>
      </c>
      <c r="F29" s="164" t="s">
        <v>52</v>
      </c>
      <c r="G29" s="127">
        <v>6</v>
      </c>
      <c r="H29" s="128">
        <v>21</v>
      </c>
      <c r="I29" s="129"/>
      <c r="J29" s="128"/>
      <c r="K29" s="130"/>
      <c r="L29" s="131"/>
      <c r="M29" s="127"/>
      <c r="N29" s="128"/>
      <c r="O29" s="127"/>
      <c r="P29" s="128"/>
      <c r="Q29" s="22">
        <f t="shared" si="1"/>
        <v>21</v>
      </c>
      <c r="R29" s="4"/>
    </row>
    <row r="30" spans="1:19" ht="12.75" customHeight="1" x14ac:dyDescent="0.25">
      <c r="A30" s="16"/>
      <c r="B30" s="55">
        <v>9</v>
      </c>
      <c r="C30" s="123">
        <v>383</v>
      </c>
      <c r="D30" s="124" t="s">
        <v>26</v>
      </c>
      <c r="E30" s="125" t="s">
        <v>13</v>
      </c>
      <c r="F30" s="126" t="s">
        <v>39</v>
      </c>
      <c r="G30" s="127">
        <v>8</v>
      </c>
      <c r="H30" s="128">
        <v>17</v>
      </c>
      <c r="I30" s="129">
        <v>2</v>
      </c>
      <c r="J30" s="128">
        <v>0</v>
      </c>
      <c r="K30" s="130">
        <v>5</v>
      </c>
      <c r="L30" s="131">
        <v>0</v>
      </c>
      <c r="M30" s="127"/>
      <c r="N30" s="128"/>
      <c r="O30" s="127"/>
      <c r="P30" s="128"/>
      <c r="Q30" s="22">
        <f t="shared" si="1"/>
        <v>17</v>
      </c>
      <c r="R30" s="4"/>
    </row>
    <row r="31" spans="1:19" ht="12.75" customHeight="1" x14ac:dyDescent="0.25">
      <c r="A31" s="16"/>
      <c r="B31" s="55">
        <v>10</v>
      </c>
      <c r="C31" s="123">
        <v>223</v>
      </c>
      <c r="D31" s="124" t="s">
        <v>54</v>
      </c>
      <c r="E31" s="125"/>
      <c r="F31" s="132" t="s">
        <v>49</v>
      </c>
      <c r="G31" s="127"/>
      <c r="H31" s="128"/>
      <c r="I31" s="129"/>
      <c r="J31" s="128"/>
      <c r="K31" s="130"/>
      <c r="L31" s="131"/>
      <c r="M31" s="127">
        <v>11</v>
      </c>
      <c r="N31" s="128">
        <v>7</v>
      </c>
      <c r="O31" s="127"/>
      <c r="P31" s="128"/>
      <c r="Q31" s="22">
        <f t="shared" si="1"/>
        <v>7</v>
      </c>
      <c r="R31" s="4"/>
    </row>
    <row r="32" spans="1:19" ht="12.75" customHeight="1" x14ac:dyDescent="0.25">
      <c r="A32" s="19"/>
      <c r="B32" s="55">
        <v>11</v>
      </c>
      <c r="C32" s="123">
        <v>126</v>
      </c>
      <c r="D32" s="124" t="s">
        <v>61</v>
      </c>
      <c r="E32" s="125" t="s">
        <v>25</v>
      </c>
      <c r="F32" s="126" t="s">
        <v>20</v>
      </c>
      <c r="G32" s="127"/>
      <c r="H32" s="128"/>
      <c r="I32" s="129"/>
      <c r="J32" s="128"/>
      <c r="K32" s="130"/>
      <c r="L32" s="131"/>
      <c r="M32" s="127">
        <v>12</v>
      </c>
      <c r="N32" s="128">
        <v>5</v>
      </c>
      <c r="O32" s="127"/>
      <c r="P32" s="128"/>
      <c r="Q32" s="22">
        <f t="shared" si="1"/>
        <v>5</v>
      </c>
      <c r="R32" s="4"/>
    </row>
    <row r="33" spans="1:18" ht="12.75" customHeight="1" x14ac:dyDescent="0.25">
      <c r="A33" s="20"/>
      <c r="B33" s="55">
        <v>12</v>
      </c>
      <c r="C33" s="133">
        <v>2</v>
      </c>
      <c r="D33" s="134" t="s">
        <v>58</v>
      </c>
      <c r="E33" s="135" t="s">
        <v>59</v>
      </c>
      <c r="F33" s="165" t="s">
        <v>39</v>
      </c>
      <c r="G33" s="127"/>
      <c r="H33" s="128"/>
      <c r="I33" s="129">
        <v>3</v>
      </c>
      <c r="J33" s="128">
        <v>0</v>
      </c>
      <c r="K33" s="130">
        <v>3</v>
      </c>
      <c r="L33" s="131">
        <v>0</v>
      </c>
      <c r="M33" s="127"/>
      <c r="N33" s="128"/>
      <c r="O33" s="127"/>
      <c r="P33" s="128"/>
      <c r="Q33" s="22">
        <f t="shared" si="1"/>
        <v>0</v>
      </c>
      <c r="R33" s="4"/>
    </row>
    <row r="34" spans="1:18" ht="12.75" customHeight="1" x14ac:dyDescent="0.25">
      <c r="A34" s="20"/>
      <c r="B34" s="55">
        <v>13</v>
      </c>
      <c r="C34" s="136">
        <v>255</v>
      </c>
      <c r="D34" s="137" t="s">
        <v>28</v>
      </c>
      <c r="E34" s="138" t="s">
        <v>24</v>
      </c>
      <c r="F34" s="139" t="s">
        <v>21</v>
      </c>
      <c r="G34" s="127"/>
      <c r="H34" s="128"/>
      <c r="I34" s="129"/>
      <c r="J34" s="128"/>
      <c r="K34" s="130">
        <v>8</v>
      </c>
      <c r="L34" s="131">
        <v>0</v>
      </c>
      <c r="M34" s="127"/>
      <c r="N34" s="128"/>
      <c r="O34" s="127"/>
      <c r="P34" s="128"/>
      <c r="Q34" s="22">
        <f t="shared" si="1"/>
        <v>0</v>
      </c>
      <c r="R34" s="4"/>
    </row>
    <row r="35" spans="1:18" ht="12.75" customHeight="1" x14ac:dyDescent="0.25">
      <c r="A35" s="20"/>
      <c r="B35" s="55">
        <v>14</v>
      </c>
      <c r="C35" s="136">
        <v>55</v>
      </c>
      <c r="D35" s="137" t="s">
        <v>60</v>
      </c>
      <c r="E35" s="138" t="s">
        <v>13</v>
      </c>
      <c r="F35" s="139" t="s">
        <v>39</v>
      </c>
      <c r="G35" s="127"/>
      <c r="H35" s="128"/>
      <c r="I35" s="129"/>
      <c r="J35" s="128"/>
      <c r="K35" s="130">
        <v>10</v>
      </c>
      <c r="L35" s="131">
        <v>0</v>
      </c>
      <c r="M35" s="127"/>
      <c r="N35" s="128"/>
      <c r="O35" s="127"/>
      <c r="P35" s="128"/>
      <c r="Q35" s="22">
        <f t="shared" si="1"/>
        <v>0</v>
      </c>
      <c r="R35" s="4"/>
    </row>
    <row r="36" spans="1:18" ht="12.75" customHeight="1" x14ac:dyDescent="0.25">
      <c r="A36" s="20"/>
      <c r="B36" s="55">
        <v>15</v>
      </c>
      <c r="C36" s="140"/>
      <c r="D36" s="141"/>
      <c r="E36" s="142"/>
      <c r="F36" s="163"/>
      <c r="G36" s="127"/>
      <c r="H36" s="128"/>
      <c r="I36" s="129"/>
      <c r="J36" s="128"/>
      <c r="K36" s="130"/>
      <c r="L36" s="131"/>
      <c r="M36" s="127"/>
      <c r="N36" s="128"/>
      <c r="O36" s="127"/>
      <c r="P36" s="128"/>
      <c r="Q36" s="22"/>
      <c r="R36" s="4"/>
    </row>
    <row r="37" spans="1:18" ht="12.75" customHeight="1" x14ac:dyDescent="0.25">
      <c r="A37" s="20"/>
      <c r="B37" s="55">
        <v>16</v>
      </c>
      <c r="C37" s="143"/>
      <c r="D37" s="144"/>
      <c r="E37" s="145"/>
      <c r="F37" s="162"/>
      <c r="G37" s="127"/>
      <c r="H37" s="128"/>
      <c r="I37" s="129"/>
      <c r="J37" s="128"/>
      <c r="K37" s="130"/>
      <c r="L37" s="131"/>
      <c r="M37" s="127"/>
      <c r="N37" s="128"/>
      <c r="O37" s="127"/>
      <c r="P37" s="128"/>
      <c r="Q37" s="22"/>
      <c r="R37" s="4"/>
    </row>
    <row r="38" spans="1:18" ht="12.75" customHeight="1" x14ac:dyDescent="0.25">
      <c r="A38" s="20"/>
      <c r="B38" s="55">
        <v>17</v>
      </c>
      <c r="C38" s="146"/>
      <c r="D38" s="147"/>
      <c r="E38" s="148"/>
      <c r="F38" s="149"/>
      <c r="G38" s="127"/>
      <c r="H38" s="128"/>
      <c r="I38" s="129"/>
      <c r="J38" s="128"/>
      <c r="K38" s="130"/>
      <c r="L38" s="131"/>
      <c r="M38" s="127"/>
      <c r="N38" s="128"/>
      <c r="O38" s="127"/>
      <c r="P38" s="128"/>
      <c r="Q38" s="22"/>
      <c r="R38" s="4"/>
    </row>
    <row r="39" spans="1:18" ht="12.75" customHeight="1" x14ac:dyDescent="0.25">
      <c r="A39" s="20"/>
      <c r="B39" s="55">
        <v>18</v>
      </c>
      <c r="C39" s="146"/>
      <c r="D39" s="147"/>
      <c r="E39" s="148"/>
      <c r="F39" s="149"/>
      <c r="G39" s="127"/>
      <c r="H39" s="128"/>
      <c r="I39" s="129"/>
      <c r="J39" s="128"/>
      <c r="K39" s="130"/>
      <c r="L39" s="131"/>
      <c r="M39" s="127"/>
      <c r="N39" s="128"/>
      <c r="O39" s="127"/>
      <c r="P39" s="128"/>
      <c r="Q39" s="22"/>
      <c r="R39" s="4"/>
    </row>
    <row r="40" spans="1:18" ht="12.75" customHeight="1" x14ac:dyDescent="0.25">
      <c r="A40" s="20"/>
      <c r="B40" s="55">
        <v>19</v>
      </c>
      <c r="C40" s="146"/>
      <c r="D40" s="147"/>
      <c r="E40" s="148"/>
      <c r="F40" s="150"/>
      <c r="G40" s="127"/>
      <c r="H40" s="128"/>
      <c r="I40" s="129"/>
      <c r="J40" s="128"/>
      <c r="K40" s="130"/>
      <c r="L40" s="131"/>
      <c r="M40" s="127"/>
      <c r="N40" s="128"/>
      <c r="O40" s="127"/>
      <c r="P40" s="128"/>
      <c r="Q40" s="22"/>
      <c r="R40" s="4"/>
    </row>
    <row r="41" spans="1:18" ht="12.75" customHeight="1" x14ac:dyDescent="0.25">
      <c r="A41" s="20"/>
      <c r="B41" s="55">
        <v>20</v>
      </c>
      <c r="C41" s="146"/>
      <c r="D41" s="147"/>
      <c r="E41" s="148"/>
      <c r="F41" s="149"/>
      <c r="G41" s="127"/>
      <c r="H41" s="128"/>
      <c r="I41" s="129"/>
      <c r="J41" s="128"/>
      <c r="K41" s="130"/>
      <c r="L41" s="131"/>
      <c r="M41" s="127"/>
      <c r="N41" s="128"/>
      <c r="O41" s="127"/>
      <c r="P41" s="128"/>
      <c r="Q41" s="94"/>
      <c r="R41" s="4"/>
    </row>
    <row r="42" spans="1:18" ht="12.75" customHeight="1" x14ac:dyDescent="0.25">
      <c r="A42" s="20"/>
      <c r="B42" s="55">
        <v>21</v>
      </c>
      <c r="C42" s="123"/>
      <c r="D42" s="125"/>
      <c r="E42" s="151"/>
      <c r="F42" s="152"/>
      <c r="G42" s="127"/>
      <c r="H42" s="128"/>
      <c r="I42" s="129"/>
      <c r="J42" s="128"/>
      <c r="K42" s="130"/>
      <c r="L42" s="131"/>
      <c r="M42" s="127"/>
      <c r="N42" s="128"/>
      <c r="O42" s="127"/>
      <c r="P42" s="128"/>
      <c r="Q42" s="94"/>
      <c r="R42" s="4"/>
    </row>
    <row r="43" spans="1:18" ht="12.75" customHeight="1" x14ac:dyDescent="0.25">
      <c r="A43" s="19"/>
      <c r="B43" s="55">
        <v>22</v>
      </c>
      <c r="C43" s="123"/>
      <c r="D43" s="125"/>
      <c r="E43" s="151"/>
      <c r="F43" s="152"/>
      <c r="G43" s="127"/>
      <c r="H43" s="128"/>
      <c r="I43" s="129"/>
      <c r="J43" s="128"/>
      <c r="K43" s="130"/>
      <c r="L43" s="131"/>
      <c r="M43" s="127"/>
      <c r="N43" s="128"/>
      <c r="O43" s="127"/>
      <c r="P43" s="128"/>
      <c r="Q43" s="94"/>
      <c r="R43" s="4"/>
    </row>
    <row r="44" spans="1:18" ht="12.75" customHeight="1" x14ac:dyDescent="0.25">
      <c r="A44" s="19"/>
      <c r="B44" s="56">
        <v>23</v>
      </c>
      <c r="C44" s="153"/>
      <c r="D44" s="154"/>
      <c r="E44" s="155"/>
      <c r="F44" s="156"/>
      <c r="G44" s="157"/>
      <c r="H44" s="158"/>
      <c r="I44" s="159"/>
      <c r="J44" s="158"/>
      <c r="K44" s="160"/>
      <c r="L44" s="161"/>
      <c r="M44" s="157"/>
      <c r="N44" s="158"/>
      <c r="O44" s="157"/>
      <c r="P44" s="158"/>
      <c r="Q44" s="104"/>
      <c r="R44" s="4"/>
    </row>
    <row r="45" spans="1:18" ht="12.75" customHeight="1" x14ac:dyDescent="0.25">
      <c r="A45" s="18"/>
      <c r="B45" s="45"/>
      <c r="C45" s="45"/>
      <c r="D45" s="46"/>
      <c r="E45" s="46"/>
      <c r="F45" s="46"/>
      <c r="G45" s="47"/>
      <c r="H45" s="47"/>
      <c r="I45" s="45"/>
      <c r="J45" s="45"/>
      <c r="K45" s="48"/>
      <c r="L45" s="48"/>
      <c r="M45" s="47"/>
      <c r="N45" s="47"/>
      <c r="O45" s="45"/>
      <c r="P45" s="45"/>
      <c r="Q45" s="45"/>
      <c r="R45" s="4"/>
    </row>
    <row r="46" spans="1:18" ht="12.75" customHeight="1" x14ac:dyDescent="0.25">
      <c r="A46" s="20"/>
      <c r="B46" s="45"/>
      <c r="C46" s="45"/>
      <c r="D46" s="46"/>
      <c r="E46" s="46"/>
      <c r="F46" s="46"/>
      <c r="G46" s="47"/>
      <c r="H46" s="47"/>
      <c r="I46" s="45"/>
      <c r="J46" s="45"/>
      <c r="K46" s="48"/>
      <c r="L46" s="48"/>
      <c r="M46" s="47"/>
      <c r="N46" s="47"/>
      <c r="O46" s="45"/>
      <c r="P46" s="45"/>
      <c r="Q46" s="45"/>
      <c r="R46" s="4"/>
    </row>
    <row r="47" spans="1:18" ht="12.75" customHeight="1" x14ac:dyDescent="0.25">
      <c r="A47" s="20"/>
      <c r="B47" s="45"/>
      <c r="C47" s="93"/>
      <c r="D47" s="194" t="s">
        <v>40</v>
      </c>
      <c r="E47" s="195"/>
      <c r="F47" s="195"/>
      <c r="G47" s="195"/>
      <c r="H47" s="195"/>
      <c r="I47" s="195"/>
      <c r="J47" s="195"/>
      <c r="K47" s="89"/>
      <c r="L47" s="89"/>
      <c r="M47" s="89"/>
      <c r="N47" s="89"/>
      <c r="O47" s="89"/>
      <c r="P47" s="89"/>
      <c r="Q47" s="45"/>
      <c r="R47" s="4"/>
    </row>
    <row r="48" spans="1:18" ht="12.75" customHeight="1" x14ac:dyDescent="0.25">
      <c r="A48" s="20"/>
      <c r="B48" s="45"/>
      <c r="C48" s="50"/>
      <c r="D48" s="90"/>
      <c r="E48" s="90"/>
      <c r="F48" s="90"/>
      <c r="G48" s="90"/>
      <c r="H48" s="90"/>
      <c r="I48" s="90"/>
      <c r="J48" s="90"/>
      <c r="K48" s="89"/>
      <c r="L48" s="89"/>
      <c r="M48" s="89"/>
      <c r="N48" s="89"/>
      <c r="O48" s="89"/>
      <c r="P48" s="89"/>
      <c r="Q48" s="45"/>
      <c r="R48" s="4"/>
    </row>
    <row r="49" spans="1:19" ht="12.75" customHeight="1" x14ac:dyDescent="0.25">
      <c r="A49" s="20"/>
      <c r="B49" s="45"/>
      <c r="C49" s="91"/>
      <c r="D49" s="195" t="s">
        <v>41</v>
      </c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45"/>
      <c r="R49" s="4"/>
    </row>
    <row r="50" spans="1:19" ht="18.75" customHeight="1" x14ac:dyDescent="0.25">
      <c r="A50" s="20"/>
      <c r="B50" s="45"/>
      <c r="C50" s="50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45"/>
      <c r="R50" s="4"/>
    </row>
    <row r="51" spans="1:19" ht="12.75" customHeight="1" x14ac:dyDescent="0.25">
      <c r="A51" s="20"/>
      <c r="B51" s="45"/>
      <c r="C51" s="5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45"/>
      <c r="R51" s="4"/>
    </row>
    <row r="52" spans="1:19" ht="12.75" customHeight="1" x14ac:dyDescent="0.25">
      <c r="A52" s="20"/>
      <c r="B52" s="45"/>
      <c r="C52" s="92"/>
      <c r="D52" s="194" t="s">
        <v>42</v>
      </c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90"/>
      <c r="Q52" s="45"/>
      <c r="R52" s="4"/>
    </row>
    <row r="53" spans="1:19" ht="12.75" customHeight="1" x14ac:dyDescent="0.25">
      <c r="A53" s="20"/>
      <c r="B53" s="45"/>
      <c r="C53" s="45"/>
      <c r="D53" s="46"/>
      <c r="E53" s="46"/>
      <c r="F53" s="46"/>
      <c r="G53" s="47"/>
      <c r="H53" s="47"/>
      <c r="I53" s="45"/>
      <c r="J53" s="45"/>
      <c r="K53" s="48"/>
      <c r="L53" s="48"/>
      <c r="M53" s="47"/>
      <c r="N53" s="47"/>
      <c r="O53" s="45"/>
      <c r="P53" s="45"/>
      <c r="Q53" s="45"/>
      <c r="R53" s="4"/>
    </row>
    <row r="54" spans="1:19" ht="12.75" customHeight="1" x14ac:dyDescent="0.25">
      <c r="A54" s="2"/>
      <c r="B54" s="49"/>
      <c r="C54" s="50"/>
      <c r="D54" s="49"/>
      <c r="E54" s="49"/>
      <c r="F54" s="49"/>
      <c r="G54" s="63"/>
      <c r="H54" s="63"/>
      <c r="I54" s="49"/>
      <c r="J54" s="49"/>
      <c r="K54" s="64"/>
      <c r="L54" s="64"/>
      <c r="M54" s="63"/>
      <c r="N54" s="63"/>
      <c r="O54" s="49"/>
      <c r="P54" s="49"/>
      <c r="Q54" s="50"/>
      <c r="R54" s="4"/>
    </row>
    <row r="55" spans="1:19" ht="12.75" customHeight="1" x14ac:dyDescent="0.25">
      <c r="A55" s="2"/>
      <c r="B55" s="178" t="s">
        <v>16</v>
      </c>
      <c r="C55" s="180"/>
      <c r="D55" s="180"/>
      <c r="E55" s="180"/>
      <c r="F55" s="179"/>
      <c r="G55" s="181" t="s">
        <v>0</v>
      </c>
      <c r="H55" s="182"/>
      <c r="I55" s="167" t="s">
        <v>1</v>
      </c>
      <c r="J55" s="168"/>
      <c r="K55" s="183" t="s">
        <v>2</v>
      </c>
      <c r="L55" s="184"/>
      <c r="M55" s="181" t="s">
        <v>3</v>
      </c>
      <c r="N55" s="182"/>
      <c r="O55" s="167" t="s">
        <v>4</v>
      </c>
      <c r="P55" s="168"/>
      <c r="Q55" s="169" t="s">
        <v>5</v>
      </c>
      <c r="R55" s="4"/>
    </row>
    <row r="56" spans="1:19" ht="12.75" customHeight="1" x14ac:dyDescent="0.25">
      <c r="A56" s="2"/>
      <c r="B56" s="172" t="s">
        <v>6</v>
      </c>
      <c r="C56" s="188" t="s">
        <v>17</v>
      </c>
      <c r="D56" s="189"/>
      <c r="E56" s="189"/>
      <c r="F56" s="190"/>
      <c r="G56" s="176" t="s">
        <v>30</v>
      </c>
      <c r="H56" s="177"/>
      <c r="I56" s="178" t="s">
        <v>50</v>
      </c>
      <c r="J56" s="179"/>
      <c r="K56" s="185" t="s">
        <v>29</v>
      </c>
      <c r="L56" s="186"/>
      <c r="M56" s="176" t="s">
        <v>11</v>
      </c>
      <c r="N56" s="177"/>
      <c r="O56" s="178" t="s">
        <v>23</v>
      </c>
      <c r="P56" s="179"/>
      <c r="Q56" s="170"/>
      <c r="R56" s="4"/>
      <c r="S56" s="15"/>
    </row>
    <row r="57" spans="1:19" ht="12.75" customHeight="1" x14ac:dyDescent="0.25">
      <c r="A57" s="2"/>
      <c r="B57" s="187"/>
      <c r="C57" s="191"/>
      <c r="D57" s="192"/>
      <c r="E57" s="192"/>
      <c r="F57" s="193"/>
      <c r="G57" s="86" t="s">
        <v>6</v>
      </c>
      <c r="H57" s="86" t="s">
        <v>5</v>
      </c>
      <c r="I57" s="87" t="s">
        <v>6</v>
      </c>
      <c r="J57" s="87" t="s">
        <v>5</v>
      </c>
      <c r="K57" s="88" t="s">
        <v>6</v>
      </c>
      <c r="L57" s="88" t="s">
        <v>5</v>
      </c>
      <c r="M57" s="86" t="s">
        <v>6</v>
      </c>
      <c r="N57" s="86" t="s">
        <v>5</v>
      </c>
      <c r="O57" s="87" t="s">
        <v>6</v>
      </c>
      <c r="P57" s="87" t="s">
        <v>5</v>
      </c>
      <c r="Q57" s="171"/>
      <c r="R57" s="4"/>
      <c r="S57" s="15"/>
    </row>
    <row r="58" spans="1:19" ht="12.75" customHeight="1" x14ac:dyDescent="0.25">
      <c r="A58" s="2"/>
      <c r="B58" s="65">
        <v>1</v>
      </c>
      <c r="C58" s="66"/>
      <c r="D58" s="8"/>
      <c r="E58" s="67" t="s">
        <v>21</v>
      </c>
      <c r="F58" s="9"/>
      <c r="G58" s="68">
        <v>1</v>
      </c>
      <c r="H58" s="69">
        <v>36</v>
      </c>
      <c r="I58" s="70">
        <v>1</v>
      </c>
      <c r="J58" s="71">
        <v>40</v>
      </c>
      <c r="K58" s="72">
        <v>1</v>
      </c>
      <c r="L58" s="73">
        <v>43</v>
      </c>
      <c r="M58" s="68">
        <v>7</v>
      </c>
      <c r="N58" s="69">
        <v>18</v>
      </c>
      <c r="O58" s="70">
        <v>3</v>
      </c>
      <c r="P58" s="74">
        <v>13</v>
      </c>
      <c r="Q58" s="22">
        <f t="shared" ref="Q58:Q65" si="2">H58+J58+L58+N58+P58</f>
        <v>150</v>
      </c>
      <c r="R58" s="4"/>
      <c r="S58" s="15"/>
    </row>
    <row r="59" spans="1:19" ht="12.75" customHeight="1" x14ac:dyDescent="0.25">
      <c r="A59" s="2"/>
      <c r="B59" s="65">
        <v>2</v>
      </c>
      <c r="C59" s="66"/>
      <c r="D59" s="8"/>
      <c r="E59" s="67" t="s">
        <v>38</v>
      </c>
      <c r="F59" s="9"/>
      <c r="G59" s="75">
        <v>4</v>
      </c>
      <c r="H59" s="76">
        <v>23</v>
      </c>
      <c r="I59" s="77">
        <v>3</v>
      </c>
      <c r="J59" s="78">
        <v>29</v>
      </c>
      <c r="K59" s="79">
        <v>2</v>
      </c>
      <c r="L59" s="80">
        <v>28</v>
      </c>
      <c r="M59" s="75">
        <v>4</v>
      </c>
      <c r="N59" s="76">
        <v>29</v>
      </c>
      <c r="O59" s="77">
        <v>2</v>
      </c>
      <c r="P59" s="81">
        <v>22</v>
      </c>
      <c r="Q59" s="22">
        <f t="shared" si="2"/>
        <v>131</v>
      </c>
      <c r="R59" s="4"/>
      <c r="S59" s="15"/>
    </row>
    <row r="60" spans="1:19" ht="12.75" customHeight="1" x14ac:dyDescent="0.25">
      <c r="A60" s="2"/>
      <c r="B60" s="65">
        <v>3</v>
      </c>
      <c r="C60" s="66"/>
      <c r="D60" s="8"/>
      <c r="E60" s="67" t="s">
        <v>19</v>
      </c>
      <c r="F60" s="9"/>
      <c r="G60" s="75">
        <v>5</v>
      </c>
      <c r="H60" s="76">
        <v>23</v>
      </c>
      <c r="I60" s="77">
        <v>2</v>
      </c>
      <c r="J60" s="78">
        <v>32</v>
      </c>
      <c r="K60" s="79">
        <v>2</v>
      </c>
      <c r="L60" s="80">
        <v>22</v>
      </c>
      <c r="M60" s="75">
        <v>1</v>
      </c>
      <c r="N60" s="76">
        <v>36</v>
      </c>
      <c r="O60" s="77"/>
      <c r="P60" s="81"/>
      <c r="Q60" s="22">
        <f t="shared" si="2"/>
        <v>113</v>
      </c>
      <c r="R60" s="4"/>
      <c r="S60" s="15"/>
    </row>
    <row r="61" spans="1:19" ht="12.75" customHeight="1" x14ac:dyDescent="0.25">
      <c r="A61" s="17"/>
      <c r="B61" s="65">
        <v>4</v>
      </c>
      <c r="C61" s="66"/>
      <c r="D61" s="8"/>
      <c r="E61" s="67" t="s">
        <v>15</v>
      </c>
      <c r="F61" s="9"/>
      <c r="G61" s="75">
        <v>2</v>
      </c>
      <c r="H61" s="76">
        <v>29</v>
      </c>
      <c r="I61" s="77">
        <v>6</v>
      </c>
      <c r="J61" s="78">
        <v>16</v>
      </c>
      <c r="K61" s="79">
        <v>5</v>
      </c>
      <c r="L61" s="80">
        <v>17</v>
      </c>
      <c r="M61" s="75">
        <v>6</v>
      </c>
      <c r="N61" s="76">
        <v>19</v>
      </c>
      <c r="O61" s="77">
        <v>1</v>
      </c>
      <c r="P61" s="81">
        <v>30</v>
      </c>
      <c r="Q61" s="22">
        <f t="shared" si="2"/>
        <v>111</v>
      </c>
      <c r="R61" s="4"/>
      <c r="S61" s="15"/>
    </row>
    <row r="62" spans="1:19" ht="12.75" customHeight="1" x14ac:dyDescent="0.25">
      <c r="A62" s="2"/>
      <c r="B62" s="65">
        <v>5</v>
      </c>
      <c r="C62" s="66"/>
      <c r="D62" s="8"/>
      <c r="E62" s="67" t="s">
        <v>20</v>
      </c>
      <c r="F62" s="9"/>
      <c r="G62" s="75">
        <v>3</v>
      </c>
      <c r="H62" s="76">
        <v>25</v>
      </c>
      <c r="I62" s="77">
        <v>4</v>
      </c>
      <c r="J62" s="78">
        <v>27</v>
      </c>
      <c r="K62" s="79">
        <v>6</v>
      </c>
      <c r="L62" s="80">
        <v>16</v>
      </c>
      <c r="M62" s="75">
        <v>3</v>
      </c>
      <c r="N62" s="76">
        <v>30</v>
      </c>
      <c r="O62" s="77"/>
      <c r="P62" s="81"/>
      <c r="Q62" s="22">
        <f t="shared" si="2"/>
        <v>98</v>
      </c>
      <c r="R62" s="4"/>
      <c r="S62" s="15"/>
    </row>
    <row r="63" spans="1:19" ht="12.75" customHeight="1" x14ac:dyDescent="0.25">
      <c r="A63" s="2"/>
      <c r="B63" s="65">
        <v>6</v>
      </c>
      <c r="C63" s="66"/>
      <c r="D63" s="8"/>
      <c r="E63" s="67" t="s">
        <v>56</v>
      </c>
      <c r="F63" s="9"/>
      <c r="G63" s="75">
        <v>7</v>
      </c>
      <c r="H63" s="76">
        <v>19</v>
      </c>
      <c r="I63" s="77">
        <v>5</v>
      </c>
      <c r="J63" s="78">
        <v>19</v>
      </c>
      <c r="K63" s="79">
        <v>4</v>
      </c>
      <c r="L63" s="80">
        <v>20</v>
      </c>
      <c r="M63" s="75">
        <v>2</v>
      </c>
      <c r="N63" s="76">
        <v>30</v>
      </c>
      <c r="O63" s="77"/>
      <c r="P63" s="81"/>
      <c r="Q63" s="22">
        <f t="shared" si="2"/>
        <v>88</v>
      </c>
      <c r="R63" s="4"/>
      <c r="S63" s="15"/>
    </row>
    <row r="64" spans="1:19" ht="12.75" customHeight="1" x14ac:dyDescent="0.25">
      <c r="A64" s="2"/>
      <c r="B64" s="65">
        <v>7</v>
      </c>
      <c r="C64" s="66"/>
      <c r="D64" s="8"/>
      <c r="E64" s="67" t="s">
        <v>49</v>
      </c>
      <c r="F64" s="9"/>
      <c r="G64" s="75">
        <v>8</v>
      </c>
      <c r="H64" s="76">
        <v>0</v>
      </c>
      <c r="I64" s="77"/>
      <c r="J64" s="78"/>
      <c r="K64" s="79"/>
      <c r="L64" s="80"/>
      <c r="M64" s="75">
        <v>5</v>
      </c>
      <c r="N64" s="76">
        <v>26</v>
      </c>
      <c r="O64" s="77"/>
      <c r="P64" s="81"/>
      <c r="Q64" s="22">
        <f t="shared" si="2"/>
        <v>26</v>
      </c>
      <c r="R64" s="4"/>
    </row>
    <row r="65" spans="1:18" ht="12.75" customHeight="1" x14ac:dyDescent="0.25">
      <c r="A65" s="2"/>
      <c r="B65" s="57">
        <v>8</v>
      </c>
      <c r="C65" s="82"/>
      <c r="D65" s="10"/>
      <c r="E65" s="83" t="s">
        <v>55</v>
      </c>
      <c r="F65" s="11"/>
      <c r="G65" s="58">
        <v>6</v>
      </c>
      <c r="H65" s="59">
        <v>21</v>
      </c>
      <c r="I65" s="62"/>
      <c r="J65" s="84"/>
      <c r="K65" s="85"/>
      <c r="L65" s="61"/>
      <c r="M65" s="58"/>
      <c r="N65" s="59"/>
      <c r="O65" s="62"/>
      <c r="P65" s="60"/>
      <c r="Q65" s="22">
        <f t="shared" si="2"/>
        <v>21</v>
      </c>
      <c r="R65" s="4"/>
    </row>
    <row r="66" spans="1:18" ht="12.75" customHeight="1" x14ac:dyDescent="0.25">
      <c r="A66" s="2"/>
      <c r="B66" s="21"/>
      <c r="C66" s="4"/>
      <c r="D66" s="4"/>
      <c r="E66" s="4"/>
      <c r="F66" s="4"/>
      <c r="G66" s="14"/>
      <c r="H66" s="14"/>
      <c r="I66" s="4"/>
      <c r="J66" s="4"/>
      <c r="M66" s="14"/>
      <c r="N66" s="14"/>
      <c r="O66" s="4"/>
      <c r="P66" s="4"/>
      <c r="Q66" s="4"/>
      <c r="R66" s="4"/>
    </row>
    <row r="67" spans="1:18" ht="12.75" customHeight="1" x14ac:dyDescent="0.25">
      <c r="A67" s="2"/>
      <c r="B67" s="2"/>
      <c r="C67" s="4"/>
      <c r="D67" s="4"/>
      <c r="E67" s="4"/>
      <c r="F67" s="4"/>
      <c r="G67" s="14"/>
      <c r="H67" s="14"/>
      <c r="I67" s="4"/>
      <c r="J67" s="4"/>
      <c r="K67" s="3"/>
      <c r="L67" s="3"/>
      <c r="M67" s="12"/>
      <c r="N67" s="12"/>
      <c r="O67" s="2"/>
      <c r="P67" s="2"/>
      <c r="Q67" s="2"/>
      <c r="R67" s="4"/>
    </row>
    <row r="68" spans="1:18" ht="12.75" customHeight="1" x14ac:dyDescent="0.25">
      <c r="A68" s="2"/>
      <c r="B68" s="2"/>
      <c r="C68" s="4"/>
      <c r="D68" s="4"/>
      <c r="E68" s="4"/>
      <c r="F68" s="4"/>
      <c r="G68" s="14"/>
      <c r="H68" s="14"/>
      <c r="I68" s="4"/>
      <c r="J68" s="4"/>
      <c r="K68" s="3"/>
      <c r="L68" s="3"/>
      <c r="M68" s="12"/>
      <c r="N68" s="12"/>
      <c r="O68" s="2"/>
      <c r="P68" s="2"/>
      <c r="Q68" s="2"/>
      <c r="R68" s="4"/>
    </row>
    <row r="69" spans="1:18" x14ac:dyDescent="0.25">
      <c r="B69" s="49"/>
    </row>
    <row r="70" spans="1:18" x14ac:dyDescent="0.25">
      <c r="B70" s="49"/>
    </row>
    <row r="71" spans="1:18" x14ac:dyDescent="0.25">
      <c r="B71" s="49"/>
    </row>
    <row r="72" spans="1:18" x14ac:dyDescent="0.25">
      <c r="B72" s="49"/>
    </row>
    <row r="73" spans="1:18" x14ac:dyDescent="0.25">
      <c r="B73" s="49"/>
    </row>
    <row r="74" spans="1:18" x14ac:dyDescent="0.25">
      <c r="B74" s="49"/>
    </row>
  </sheetData>
  <sortState ref="C22:Q44">
    <sortCondition descending="1" ref="Q22:Q44"/>
  </sortState>
  <mergeCells count="52">
    <mergeCell ref="D47:J47"/>
    <mergeCell ref="D49:P50"/>
    <mergeCell ref="D52:O52"/>
    <mergeCell ref="Q55:Q57"/>
    <mergeCell ref="K56:L56"/>
    <mergeCell ref="M56:N56"/>
    <mergeCell ref="O56:P56"/>
    <mergeCell ref="M55:N55"/>
    <mergeCell ref="K55:L55"/>
    <mergeCell ref="O55:P55"/>
    <mergeCell ref="B56:B57"/>
    <mergeCell ref="C56:F57"/>
    <mergeCell ref="G56:H56"/>
    <mergeCell ref="I56:J56"/>
    <mergeCell ref="B55:F55"/>
    <mergeCell ref="G55:H55"/>
    <mergeCell ref="I55:J55"/>
    <mergeCell ref="M6:N6"/>
    <mergeCell ref="O6:P6"/>
    <mergeCell ref="B19:F19"/>
    <mergeCell ref="G19:H19"/>
    <mergeCell ref="I19:J19"/>
    <mergeCell ref="K19:L19"/>
    <mergeCell ref="M19:N19"/>
    <mergeCell ref="O19:P19"/>
    <mergeCell ref="Q19:Q21"/>
    <mergeCell ref="B20:B21"/>
    <mergeCell ref="C20:C21"/>
    <mergeCell ref="D20:D21"/>
    <mergeCell ref="E20:E21"/>
    <mergeCell ref="F20:F21"/>
    <mergeCell ref="G20:H20"/>
    <mergeCell ref="I20:J20"/>
    <mergeCell ref="K20:L20"/>
    <mergeCell ref="M20:N20"/>
    <mergeCell ref="O20:P20"/>
    <mergeCell ref="B2:Q2"/>
    <mergeCell ref="O5:P5"/>
    <mergeCell ref="Q5:Q7"/>
    <mergeCell ref="B6:B7"/>
    <mergeCell ref="C6:C7"/>
    <mergeCell ref="D6:D7"/>
    <mergeCell ref="E6:E7"/>
    <mergeCell ref="F6:F7"/>
    <mergeCell ref="G6:H6"/>
    <mergeCell ref="I6:J6"/>
    <mergeCell ref="B5:F5"/>
    <mergeCell ref="G5:H5"/>
    <mergeCell ref="I5:J5"/>
    <mergeCell ref="K5:L5"/>
    <mergeCell ref="M5:N5"/>
    <mergeCell ref="K6:L6"/>
  </mergeCells>
  <pageMargins left="0.75" right="0.75" top="1" bottom="1" header="0.5" footer="0.5"/>
  <pageSetup paperSize="9" orientation="portrait" r:id="rId1"/>
  <webPublishItems count="1">
    <webPublishItem id="23709" divId="C-2019_23709" sourceType="sheet" destinationFile="C:\Users\Ramūnas\Desktop\Kiti\2021\Rezultatai\LAXP-202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LAXP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Ramūnas</dc:creator>
  <cp:lastModifiedBy>20220310s</cp:lastModifiedBy>
  <dcterms:created xsi:type="dcterms:W3CDTF">2019-06-28T06:48:02Z</dcterms:created>
  <dcterms:modified xsi:type="dcterms:W3CDTF">2022-10-13T06:52:30Z</dcterms:modified>
</cp:coreProperties>
</file>