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e3247f0726ae291/Desktop/Darbai/Drift/Kuršėnai Liepos 22-23d. Street ir PRO/"/>
    </mc:Choice>
  </mc:AlternateContent>
  <xr:revisionPtr revIDLastSave="1" documentId="8_{68A47E06-E85D-47A6-B334-E70C6976BCF9}" xr6:coauthVersionLast="47" xr6:coauthVersionMax="47" xr10:uidLastSave="{78169AD4-8568-41B2-B4D3-7B6E1BC17AC0}"/>
  <bookViews>
    <workbookView xWindow="-108" yWindow="-108" windowWidth="23256" windowHeight="12456" activeTab="1" xr2:uid="{38BD65AB-53E6-4497-B2FD-E5A0371CA924}"/>
  </bookViews>
  <sheets>
    <sheet name="TOP48" sheetId="1" r:id="rId1"/>
    <sheet name="Overall" sheetId="2" r:id="rId2"/>
  </sheets>
  <externalReferences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5" i="1" l="1"/>
  <c r="B65" i="1"/>
  <c r="G64" i="1"/>
  <c r="F64" i="1"/>
  <c r="C64" i="1"/>
  <c r="B64" i="1"/>
  <c r="C61" i="1"/>
  <c r="B61" i="1"/>
  <c r="G60" i="1"/>
  <c r="F60" i="1"/>
  <c r="C60" i="1"/>
  <c r="B60" i="1"/>
  <c r="C57" i="1"/>
  <c r="B57" i="1"/>
  <c r="G56" i="1"/>
  <c r="F56" i="1"/>
  <c r="C56" i="1"/>
  <c r="B56" i="1"/>
  <c r="C53" i="1"/>
  <c r="B53" i="1"/>
  <c r="G52" i="1"/>
  <c r="F52" i="1"/>
  <c r="C52" i="1"/>
  <c r="B52" i="1"/>
  <c r="C49" i="1"/>
  <c r="B49" i="1"/>
  <c r="G48" i="1"/>
  <c r="F48" i="1"/>
  <c r="C48" i="1"/>
  <c r="B48" i="1"/>
  <c r="C45" i="1"/>
  <c r="B45" i="1"/>
  <c r="G44" i="1"/>
  <c r="F44" i="1"/>
  <c r="C44" i="1"/>
  <c r="B44" i="1"/>
  <c r="C41" i="1"/>
  <c r="B41" i="1"/>
  <c r="G40" i="1"/>
  <c r="F40" i="1"/>
  <c r="C40" i="1"/>
  <c r="B40" i="1"/>
  <c r="C37" i="1"/>
  <c r="B37" i="1"/>
  <c r="G36" i="1"/>
  <c r="F36" i="1"/>
  <c r="C36" i="1"/>
  <c r="B36" i="1"/>
  <c r="C33" i="1"/>
  <c r="B33" i="1"/>
  <c r="G32" i="1"/>
  <c r="F32" i="1"/>
  <c r="C32" i="1"/>
  <c r="B32" i="1"/>
  <c r="C29" i="1"/>
  <c r="B29" i="1"/>
  <c r="G28" i="1"/>
  <c r="F28" i="1"/>
  <c r="C28" i="1"/>
  <c r="B28" i="1"/>
  <c r="C25" i="1"/>
  <c r="B25" i="1"/>
  <c r="G24" i="1"/>
  <c r="F24" i="1"/>
  <c r="C24" i="1"/>
  <c r="B24" i="1"/>
  <c r="C21" i="1"/>
  <c r="B21" i="1"/>
  <c r="G20" i="1"/>
  <c r="F20" i="1"/>
  <c r="C20" i="1"/>
  <c r="B20" i="1"/>
  <c r="C17" i="1"/>
  <c r="B17" i="1"/>
  <c r="G16" i="1"/>
  <c r="F16" i="1"/>
  <c r="C16" i="1"/>
  <c r="B16" i="1"/>
  <c r="C13" i="1"/>
  <c r="B13" i="1"/>
  <c r="G12" i="1"/>
  <c r="F12" i="1"/>
  <c r="C12" i="1"/>
  <c r="B12" i="1"/>
  <c r="C9" i="1"/>
  <c r="B9" i="1"/>
  <c r="G8" i="1"/>
  <c r="F8" i="1"/>
  <c r="C8" i="1"/>
  <c r="B8" i="1"/>
  <c r="C5" i="1"/>
  <c r="B5" i="1"/>
  <c r="G4" i="1"/>
  <c r="F4" i="1"/>
  <c r="C4" i="1"/>
  <c r="B4" i="1"/>
</calcChain>
</file>

<file path=xl/sharedStrings.xml><?xml version="1.0" encoding="utf-8"?>
<sst xmlns="http://schemas.openxmlformats.org/spreadsheetml/2006/main" count="274" uniqueCount="124">
  <si>
    <t>TOP 48</t>
  </si>
  <si>
    <t>TOP 32</t>
  </si>
  <si>
    <t>TOP 16</t>
  </si>
  <si>
    <t>1 pair</t>
  </si>
  <si>
    <t>No</t>
  </si>
  <si>
    <t>Vitas Žalandauskas</t>
  </si>
  <si>
    <t>Vykintas Punys</t>
  </si>
  <si>
    <t>2 pair</t>
  </si>
  <si>
    <t>Arnas Gailevičius</t>
  </si>
  <si>
    <t>TOP 8</t>
  </si>
  <si>
    <t>3 pair</t>
  </si>
  <si>
    <t>Andrius Juškevičius</t>
  </si>
  <si>
    <t>TOP 4</t>
  </si>
  <si>
    <t>Dovydas Mikštas</t>
  </si>
  <si>
    <t>Dominykas Nemura</t>
  </si>
  <si>
    <t>4 pair</t>
  </si>
  <si>
    <t>Povilas Brazauskas</t>
  </si>
  <si>
    <t>5 pair</t>
  </si>
  <si>
    <t>Gustas Tamošiūnas</t>
  </si>
  <si>
    <t>Erikas Jurkus</t>
  </si>
  <si>
    <t>6 pair</t>
  </si>
  <si>
    <t>Jonas Jastrumskas</t>
  </si>
  <si>
    <t>Kirils Malinovskis</t>
  </si>
  <si>
    <t>7 pair</t>
  </si>
  <si>
    <t>1st/2nd</t>
  </si>
  <si>
    <t>Dainius Bikuntas</t>
  </si>
  <si>
    <t>Simas Valinskas</t>
  </si>
  <si>
    <t>8 pair</t>
  </si>
  <si>
    <t>Ronalds Saltens</t>
  </si>
  <si>
    <t>9 pair</t>
  </si>
  <si>
    <t>3rd/4th</t>
  </si>
  <si>
    <t>Justinas Leškys</t>
  </si>
  <si>
    <t>Vytautas  Šimėnas</t>
  </si>
  <si>
    <t>Vytautas Šimėnas</t>
  </si>
  <si>
    <t>10 pair</t>
  </si>
  <si>
    <t>Sigitas Mockus</t>
  </si>
  <si>
    <t>Justinas Žebarauskas</t>
  </si>
  <si>
    <t>11 pair</t>
  </si>
  <si>
    <t>Tomas Jankūnas</t>
  </si>
  <si>
    <t>Audrius Vilkauskas</t>
  </si>
  <si>
    <t>12 pair</t>
  </si>
  <si>
    <t>Jevgenij Melichov</t>
  </si>
  <si>
    <t>Tadas Karpavičius</t>
  </si>
  <si>
    <t xml:space="preserve">Vytautas Šimėnas </t>
  </si>
  <si>
    <t>13 pair</t>
  </si>
  <si>
    <t>Edvinas Rauktys</t>
  </si>
  <si>
    <t>Rustams Dzurabajevs</t>
  </si>
  <si>
    <t>14 pair</t>
  </si>
  <si>
    <t>Martins Jānis Lapkovskis</t>
  </si>
  <si>
    <t>Edvinas Savickas</t>
  </si>
  <si>
    <t>15 pair</t>
  </si>
  <si>
    <t>Žygimantas Buožius</t>
  </si>
  <si>
    <t>Final standing</t>
  </si>
  <si>
    <t>Giedrius Venckevičius</t>
  </si>
  <si>
    <t>1st</t>
  </si>
  <si>
    <t>16 pair</t>
  </si>
  <si>
    <t>2nd</t>
  </si>
  <si>
    <t>3rd</t>
  </si>
  <si>
    <t>4th</t>
  </si>
  <si>
    <t>Vieta</t>
  </si>
  <si>
    <t>Vairuotojas</t>
  </si>
  <si>
    <t>Vieta kvalifikacijoje</t>
  </si>
  <si>
    <t>Kvalifikacijos balai</t>
  </si>
  <si>
    <t>Vieta TOP48</t>
  </si>
  <si>
    <t>Etapo taškai</t>
  </si>
  <si>
    <t>Bendra</t>
  </si>
  <si>
    <t>Vytautas Punys</t>
  </si>
  <si>
    <t>5-8</t>
  </si>
  <si>
    <t>9-16</t>
  </si>
  <si>
    <t>Arminas Jakšta</t>
  </si>
  <si>
    <t>17-32</t>
  </si>
  <si>
    <t>Laurynas Jurčiukonis</t>
  </si>
  <si>
    <t>Geraldas Čelyševas</t>
  </si>
  <si>
    <t>Nedas Burneikis</t>
  </si>
  <si>
    <t>Silvestr Krievinš</t>
  </si>
  <si>
    <t>33-48</t>
  </si>
  <si>
    <t>Emīls Segliņš</t>
  </si>
  <si>
    <t>Romans Stepanovs</t>
  </si>
  <si>
    <t>Renatas Laumakis</t>
  </si>
  <si>
    <t>Gustas Valainis</t>
  </si>
  <si>
    <t>Tomas Zinkevičius</t>
  </si>
  <si>
    <t>Tautvydas Šalčius</t>
  </si>
  <si>
    <t>Arnas Mikuckis</t>
  </si>
  <si>
    <t>Tomas Kananavičius</t>
  </si>
  <si>
    <t>Justas Mizgeris</t>
  </si>
  <si>
    <t>Juozas Lukošius</t>
  </si>
  <si>
    <t>Aivaras Maciulevičius</t>
  </si>
  <si>
    <t>Deividas Jovaiša</t>
  </si>
  <si>
    <t>Domantas Skučas</t>
  </si>
  <si>
    <t>Mindaugas Trinkūnas</t>
  </si>
  <si>
    <t>Eglė Gaižutytė</t>
  </si>
  <si>
    <t>Kirils Voitenko</t>
  </si>
  <si>
    <t>Remigijus Pavydis</t>
  </si>
  <si>
    <t>Indrė Senkutė</t>
  </si>
  <si>
    <t>Tomas Stankevičius</t>
  </si>
  <si>
    <t>Domantas Baltrušaitis</t>
  </si>
  <si>
    <t xml:space="preserve">Elvinas Stulpinas </t>
  </si>
  <si>
    <t>Kornelijus Šapkinas</t>
  </si>
  <si>
    <t>Evaldas Stoškus</t>
  </si>
  <si>
    <t xml:space="preserve">Dainius Miškinis </t>
  </si>
  <si>
    <t>Arvistas Keras</t>
  </si>
  <si>
    <t>Aleksandras Podagelis</t>
  </si>
  <si>
    <t>Mantas Augustinas</t>
  </si>
  <si>
    <t>Kristiana Lapinskaitė</t>
  </si>
  <si>
    <t>Nojus Šunokas</t>
  </si>
  <si>
    <t>Armandas Stankus</t>
  </si>
  <si>
    <t>Kristupas Stiklius</t>
  </si>
  <si>
    <t xml:space="preserve">Tomas Markūnas </t>
  </si>
  <si>
    <t xml:space="preserve">Egidijus Didžiulis </t>
  </si>
  <si>
    <t>Vitalijus Daukšas</t>
  </si>
  <si>
    <t>Augustinas Čipkus</t>
  </si>
  <si>
    <t xml:space="preserve">Rasmuntas Antanavicius </t>
  </si>
  <si>
    <t>Ernestas Sudaris</t>
  </si>
  <si>
    <t xml:space="preserve">Mindaugas Bekeris </t>
  </si>
  <si>
    <t xml:space="preserve">Modestas Jarutis </t>
  </si>
  <si>
    <t>Jokūbas Nečiūnas</t>
  </si>
  <si>
    <t>Daniels Baumanis</t>
  </si>
  <si>
    <t>Marijus Mikelis</t>
  </si>
  <si>
    <t>Ramūnas Jonutis</t>
  </si>
  <si>
    <t>Elvinas Jaruševičius</t>
  </si>
  <si>
    <t>Mindaugas Grigas</t>
  </si>
  <si>
    <t>Faustas Anilionis</t>
  </si>
  <si>
    <t>Jurijs Ivanovs</t>
  </si>
  <si>
    <t>2022 m. LIETUVOS STREET LYGOS TAURĖ III ETAPAS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</si>
</sst>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horizontal="center"/>
    </xf>
    <xf numFmtId="0" fontId="2" fillId="0" borderId="1" xfId="1" applyFont="1" applyBorder="1" applyAlignment="1">
      <alignment vertical="center"/>
    </xf>
    <xf numFmtId="0" fontId="1" fillId="0" borderId="2" xfId="1" applyBorder="1" applyProtection="1">
      <protection locked="0"/>
    </xf>
    <xf numFmtId="0" fontId="1" fillId="0" borderId="3" xfId="1" applyBorder="1" applyAlignment="1" applyProtection="1">
      <alignment horizontal="center" vertical="center"/>
      <protection locked="0"/>
    </xf>
    <xf numFmtId="0" fontId="2" fillId="0" borderId="4" xfId="1" applyFont="1" applyBorder="1" applyAlignment="1">
      <alignment vertical="center"/>
    </xf>
    <xf numFmtId="0" fontId="1" fillId="0" borderId="5" xfId="1" applyBorder="1" applyProtection="1">
      <protection locked="0"/>
    </xf>
    <xf numFmtId="0" fontId="1" fillId="0" borderId="6" xfId="1" applyBorder="1" applyAlignment="1" applyProtection="1">
      <alignment horizontal="center" vertical="center"/>
      <protection locked="0"/>
    </xf>
    <xf numFmtId="0" fontId="1" fillId="0" borderId="7" xfId="1" applyBorder="1" applyProtection="1">
      <protection locked="0"/>
    </xf>
    <xf numFmtId="0" fontId="2" fillId="0" borderId="0" xfId="1" applyFont="1"/>
    <xf numFmtId="0" fontId="2" fillId="0" borderId="0" xfId="1" applyFont="1" applyAlignment="1">
      <alignment horizontal="center"/>
    </xf>
    <xf numFmtId="0" fontId="1" fillId="0" borderId="0" xfId="1" applyAlignment="1">
      <alignment horizontal="right"/>
    </xf>
    <xf numFmtId="0" fontId="1" fillId="0" borderId="8" xfId="1" applyBorder="1" applyProtection="1">
      <protection locked="0"/>
    </xf>
    <xf numFmtId="0" fontId="1" fillId="0" borderId="8" xfId="1" applyBorder="1" applyAlignment="1" applyProtection="1">
      <alignment horizontal="center" vertical="center"/>
      <protection locked="0"/>
    </xf>
    <xf numFmtId="0" fontId="1" fillId="0" borderId="9" xfId="1" applyBorder="1" applyAlignment="1" applyProtection="1">
      <alignment horizontal="center"/>
      <protection locked="0"/>
    </xf>
    <xf numFmtId="0" fontId="1" fillId="0" borderId="10" xfId="1" applyBorder="1" applyProtection="1">
      <protection locked="0"/>
    </xf>
    <xf numFmtId="0" fontId="1" fillId="0" borderId="11" xfId="1" applyBorder="1" applyAlignment="1" applyProtection="1">
      <alignment horizontal="center" vertical="center"/>
      <protection locked="0"/>
    </xf>
    <xf numFmtId="0" fontId="1" fillId="0" borderId="12" xfId="1" applyBorder="1" applyAlignment="1" applyProtection="1">
      <alignment horizontal="center"/>
      <protection locked="0"/>
    </xf>
    <xf numFmtId="0" fontId="1" fillId="0" borderId="13" xfId="1" applyBorder="1" applyProtection="1">
      <protection locked="0"/>
    </xf>
    <xf numFmtId="0" fontId="1" fillId="0" borderId="14" xfId="1" applyBorder="1" applyAlignment="1" applyProtection="1">
      <alignment horizontal="center" vertical="center"/>
      <protection locked="0"/>
    </xf>
    <xf numFmtId="49" fontId="1" fillId="0" borderId="12" xfId="1" applyNumberFormat="1" applyBorder="1" applyAlignment="1" applyProtection="1">
      <alignment horizontal="center"/>
      <protection locked="0"/>
    </xf>
    <xf numFmtId="49" fontId="1" fillId="0" borderId="15" xfId="1" applyNumberFormat="1" applyBorder="1" applyAlignment="1" applyProtection="1">
      <alignment horizontal="center"/>
      <protection locked="0"/>
    </xf>
    <xf numFmtId="0" fontId="1" fillId="0" borderId="16" xfId="1" applyBorder="1" applyProtection="1">
      <protection locked="0"/>
    </xf>
    <xf numFmtId="0" fontId="1" fillId="0" borderId="17" xfId="1" applyBorder="1" applyAlignment="1" applyProtection="1">
      <alignment horizontal="center" vertical="center"/>
      <protection locked="0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0" fillId="0" borderId="13" xfId="0" applyBorder="1"/>
    <xf numFmtId="49" fontId="0" fillId="0" borderId="13" xfId="0" applyNumberFormat="1" applyBorder="1" applyAlignment="1">
      <alignment horizontal="right"/>
    </xf>
    <xf numFmtId="0" fontId="0" fillId="0" borderId="18" xfId="0" applyBorder="1"/>
    <xf numFmtId="0" fontId="0" fillId="0" borderId="19" xfId="0" applyBorder="1"/>
    <xf numFmtId="0" fontId="0" fillId="0" borderId="13" xfId="0" applyBorder="1" applyAlignment="1">
      <alignment horizontal="right"/>
    </xf>
    <xf numFmtId="0" fontId="2" fillId="0" borderId="0" xfId="1" applyFont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</cellXfs>
  <cellStyles count="2">
    <cellStyle name="Normal" xfId="0" builtinId="0"/>
    <cellStyle name="Normal 3" xfId="1" xr:uid="{94C79D28-CEE5-4F20-9931-C12B515AE7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510551</xdr:colOff>
      <xdr:row>10</xdr:row>
      <xdr:rowOff>49716</xdr:rowOff>
    </xdr:from>
    <xdr:to>
      <xdr:col>11</xdr:col>
      <xdr:colOff>30682</xdr:colOff>
      <xdr:row>13</xdr:row>
      <xdr:rowOff>109279</xdr:rowOff>
    </xdr:to>
    <xdr:pic>
      <xdr:nvPicPr>
        <xdr:cNvPr id="94" name="Graphic 93" descr="Line Arrow: Straight">
          <a:extLst>
            <a:ext uri="{FF2B5EF4-FFF2-40B4-BE49-F238E27FC236}">
              <a16:creationId xmlns:a16="http://schemas.microsoft.com/office/drawing/2014/main" id="{8CFE8E71-7D8A-4174-86BC-B1A4F21E3E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8605533">
          <a:off x="7894331" y="1939476"/>
          <a:ext cx="647891" cy="608203"/>
        </a:xfrm>
        <a:prstGeom prst="rect">
          <a:avLst/>
        </a:prstGeom>
      </xdr:spPr>
    </xdr:pic>
    <xdr:clientData/>
  </xdr:twoCellAnchor>
  <xdr:twoCellAnchor editAs="oneCell">
    <xdr:from>
      <xdr:col>9</xdr:col>
      <xdr:colOff>1080135</xdr:colOff>
      <xdr:row>6</xdr:row>
      <xdr:rowOff>47626</xdr:rowOff>
    </xdr:from>
    <xdr:to>
      <xdr:col>11</xdr:col>
      <xdr:colOff>47625</xdr:colOff>
      <xdr:row>9</xdr:row>
      <xdr:rowOff>146687</xdr:rowOff>
    </xdr:to>
    <xdr:pic>
      <xdr:nvPicPr>
        <xdr:cNvPr id="95" name="Graphic 94" descr="Line Arrow: Straight">
          <a:extLst>
            <a:ext uri="{FF2B5EF4-FFF2-40B4-BE49-F238E27FC236}">
              <a16:creationId xmlns:a16="http://schemas.microsoft.com/office/drawing/2014/main" id="{8E034C0E-C658-47C9-B5E7-E6D756DEE4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3359707">
          <a:off x="7900035" y="1175386"/>
          <a:ext cx="659130" cy="647701"/>
        </a:xfrm>
        <a:prstGeom prst="rect">
          <a:avLst/>
        </a:prstGeom>
      </xdr:spPr>
    </xdr:pic>
    <xdr:clientData/>
  </xdr:twoCellAnchor>
  <xdr:twoCellAnchor editAs="oneCell">
    <xdr:from>
      <xdr:col>9</xdr:col>
      <xdr:colOff>1077596</xdr:colOff>
      <xdr:row>22</xdr:row>
      <xdr:rowOff>61596</xdr:rowOff>
    </xdr:from>
    <xdr:to>
      <xdr:col>11</xdr:col>
      <xdr:colOff>29211</xdr:colOff>
      <xdr:row>25</xdr:row>
      <xdr:rowOff>153036</xdr:rowOff>
    </xdr:to>
    <xdr:pic>
      <xdr:nvPicPr>
        <xdr:cNvPr id="96" name="Graphic 95" descr="Line Arrow: Straight">
          <a:extLst>
            <a:ext uri="{FF2B5EF4-FFF2-40B4-BE49-F238E27FC236}">
              <a16:creationId xmlns:a16="http://schemas.microsoft.com/office/drawing/2014/main" id="{F2407585-ABEC-4A71-9F1D-FBBAE06080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3359707">
          <a:off x="7905116" y="4237356"/>
          <a:ext cx="635635" cy="640080"/>
        </a:xfrm>
        <a:prstGeom prst="rect">
          <a:avLst/>
        </a:prstGeom>
      </xdr:spPr>
    </xdr:pic>
    <xdr:clientData/>
  </xdr:twoCellAnchor>
  <xdr:twoCellAnchor editAs="oneCell">
    <xdr:from>
      <xdr:col>9</xdr:col>
      <xdr:colOff>1075054</xdr:colOff>
      <xdr:row>38</xdr:row>
      <xdr:rowOff>40006</xdr:rowOff>
    </xdr:from>
    <xdr:to>
      <xdr:col>11</xdr:col>
      <xdr:colOff>29845</xdr:colOff>
      <xdr:row>41</xdr:row>
      <xdr:rowOff>135255</xdr:rowOff>
    </xdr:to>
    <xdr:pic>
      <xdr:nvPicPr>
        <xdr:cNvPr id="97" name="Graphic 96" descr="Line Arrow: Straight">
          <a:extLst>
            <a:ext uri="{FF2B5EF4-FFF2-40B4-BE49-F238E27FC236}">
              <a16:creationId xmlns:a16="http://schemas.microsoft.com/office/drawing/2014/main" id="{7C8A4C55-1DB7-420C-B7DD-84006431A3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3359707">
          <a:off x="7902574" y="7256146"/>
          <a:ext cx="638811" cy="643889"/>
        </a:xfrm>
        <a:prstGeom prst="rect">
          <a:avLst/>
        </a:prstGeom>
      </xdr:spPr>
    </xdr:pic>
    <xdr:clientData/>
  </xdr:twoCellAnchor>
  <xdr:twoCellAnchor editAs="oneCell">
    <xdr:from>
      <xdr:col>9</xdr:col>
      <xdr:colOff>1046481</xdr:colOff>
      <xdr:row>54</xdr:row>
      <xdr:rowOff>85091</xdr:rowOff>
    </xdr:from>
    <xdr:to>
      <xdr:col>11</xdr:col>
      <xdr:colOff>31752</xdr:colOff>
      <xdr:row>57</xdr:row>
      <xdr:rowOff>181611</xdr:rowOff>
    </xdr:to>
    <xdr:pic>
      <xdr:nvPicPr>
        <xdr:cNvPr id="98" name="Graphic 97" descr="Line Arrow: Straight">
          <a:extLst>
            <a:ext uri="{FF2B5EF4-FFF2-40B4-BE49-F238E27FC236}">
              <a16:creationId xmlns:a16="http://schemas.microsoft.com/office/drawing/2014/main" id="{8063E3BA-6073-4F0E-B32A-6D3407189F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3359707">
          <a:off x="7904481" y="10349231"/>
          <a:ext cx="638811" cy="645160"/>
        </a:xfrm>
        <a:prstGeom prst="rect">
          <a:avLst/>
        </a:prstGeom>
      </xdr:spPr>
    </xdr:pic>
    <xdr:clientData/>
  </xdr:twoCellAnchor>
  <xdr:twoCellAnchor editAs="oneCell">
    <xdr:from>
      <xdr:col>12</xdr:col>
      <xdr:colOff>600670</xdr:colOff>
      <xdr:row>10</xdr:row>
      <xdr:rowOff>66673</xdr:rowOff>
    </xdr:from>
    <xdr:to>
      <xdr:col>14</xdr:col>
      <xdr:colOff>69811</xdr:colOff>
      <xdr:row>16</xdr:row>
      <xdr:rowOff>139372</xdr:rowOff>
    </xdr:to>
    <xdr:pic>
      <xdr:nvPicPr>
        <xdr:cNvPr id="99" name="Graphic 98" descr="Line Arrow: Straight">
          <a:extLst>
            <a:ext uri="{FF2B5EF4-FFF2-40B4-BE49-F238E27FC236}">
              <a16:creationId xmlns:a16="http://schemas.microsoft.com/office/drawing/2014/main" id="{8570E693-BF28-40BE-9EEE-07EF1FABD6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3938359">
          <a:off x="10193461" y="2201062"/>
          <a:ext cx="1169979" cy="680721"/>
        </a:xfrm>
        <a:prstGeom prst="rect">
          <a:avLst/>
        </a:prstGeom>
      </xdr:spPr>
    </xdr:pic>
    <xdr:clientData/>
  </xdr:twoCellAnchor>
  <xdr:twoCellAnchor editAs="oneCell">
    <xdr:from>
      <xdr:col>16</xdr:col>
      <xdr:colOff>12859</xdr:colOff>
      <xdr:row>17</xdr:row>
      <xdr:rowOff>64681</xdr:rowOff>
    </xdr:from>
    <xdr:to>
      <xdr:col>17</xdr:col>
      <xdr:colOff>83981</xdr:colOff>
      <xdr:row>28</xdr:row>
      <xdr:rowOff>115079</xdr:rowOff>
    </xdr:to>
    <xdr:pic>
      <xdr:nvPicPr>
        <xdr:cNvPr id="100" name="Graphic 99" descr="Line Arrow: Straight">
          <a:extLst>
            <a:ext uri="{FF2B5EF4-FFF2-40B4-BE49-F238E27FC236}">
              <a16:creationId xmlns:a16="http://schemas.microsoft.com/office/drawing/2014/main" id="{40940276-6FA3-4DBC-B4C3-AC57CCF064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5050241">
          <a:off x="12451441" y="3978619"/>
          <a:ext cx="2062078" cy="680722"/>
        </a:xfrm>
        <a:prstGeom prst="rect">
          <a:avLst/>
        </a:prstGeom>
      </xdr:spPr>
    </xdr:pic>
    <xdr:clientData/>
  </xdr:twoCellAnchor>
  <xdr:twoCellAnchor editAs="oneCell">
    <xdr:from>
      <xdr:col>10</xdr:col>
      <xdr:colOff>31115</xdr:colOff>
      <xdr:row>26</xdr:row>
      <xdr:rowOff>55245</xdr:rowOff>
    </xdr:from>
    <xdr:to>
      <xdr:col>11</xdr:col>
      <xdr:colOff>34797</xdr:colOff>
      <xdr:row>29</xdr:row>
      <xdr:rowOff>114808</xdr:rowOff>
    </xdr:to>
    <xdr:pic>
      <xdr:nvPicPr>
        <xdr:cNvPr id="101" name="Graphic 100" descr="Line Arrow: Straight">
          <a:extLst>
            <a:ext uri="{FF2B5EF4-FFF2-40B4-BE49-F238E27FC236}">
              <a16:creationId xmlns:a16="http://schemas.microsoft.com/office/drawing/2014/main" id="{7144884B-BA39-4592-A516-985F6A66A4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8605533">
          <a:off x="7933055" y="4993005"/>
          <a:ext cx="613282" cy="608203"/>
        </a:xfrm>
        <a:prstGeom prst="rect">
          <a:avLst/>
        </a:prstGeom>
      </xdr:spPr>
    </xdr:pic>
    <xdr:clientData/>
  </xdr:twoCellAnchor>
  <xdr:twoCellAnchor editAs="oneCell">
    <xdr:from>
      <xdr:col>9</xdr:col>
      <xdr:colOff>1079499</xdr:colOff>
      <xdr:row>42</xdr:row>
      <xdr:rowOff>41275</xdr:rowOff>
    </xdr:from>
    <xdr:to>
      <xdr:col>11</xdr:col>
      <xdr:colOff>1142</xdr:colOff>
      <xdr:row>45</xdr:row>
      <xdr:rowOff>98297</xdr:rowOff>
    </xdr:to>
    <xdr:pic>
      <xdr:nvPicPr>
        <xdr:cNvPr id="102" name="Graphic 101" descr="Line Arrow: Straight">
          <a:extLst>
            <a:ext uri="{FF2B5EF4-FFF2-40B4-BE49-F238E27FC236}">
              <a16:creationId xmlns:a16="http://schemas.microsoft.com/office/drawing/2014/main" id="{C58F095A-E306-4E25-AAAE-9E6F4C6525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8605533">
          <a:off x="7899399" y="8019415"/>
          <a:ext cx="613283" cy="605662"/>
        </a:xfrm>
        <a:prstGeom prst="rect">
          <a:avLst/>
        </a:prstGeom>
      </xdr:spPr>
    </xdr:pic>
    <xdr:clientData/>
  </xdr:twoCellAnchor>
  <xdr:twoCellAnchor editAs="oneCell">
    <xdr:from>
      <xdr:col>9</xdr:col>
      <xdr:colOff>1113790</xdr:colOff>
      <xdr:row>58</xdr:row>
      <xdr:rowOff>40642</xdr:rowOff>
    </xdr:from>
    <xdr:to>
      <xdr:col>11</xdr:col>
      <xdr:colOff>4952</xdr:colOff>
      <xdr:row>61</xdr:row>
      <xdr:rowOff>100205</xdr:rowOff>
    </xdr:to>
    <xdr:pic>
      <xdr:nvPicPr>
        <xdr:cNvPr id="103" name="Graphic 102" descr="Line Arrow: Straight">
          <a:extLst>
            <a:ext uri="{FF2B5EF4-FFF2-40B4-BE49-F238E27FC236}">
              <a16:creationId xmlns:a16="http://schemas.microsoft.com/office/drawing/2014/main" id="{6821075C-859A-4C0C-84BC-404E9A6506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8605533">
          <a:off x="7903210" y="11066782"/>
          <a:ext cx="613282" cy="608203"/>
        </a:xfrm>
        <a:prstGeom prst="rect">
          <a:avLst/>
        </a:prstGeom>
      </xdr:spPr>
    </xdr:pic>
    <xdr:clientData/>
  </xdr:twoCellAnchor>
  <xdr:twoCellAnchor editAs="oneCell">
    <xdr:from>
      <xdr:col>13</xdr:col>
      <xdr:colOff>2116</xdr:colOff>
      <xdr:row>17</xdr:row>
      <xdr:rowOff>94516</xdr:rowOff>
    </xdr:from>
    <xdr:to>
      <xdr:col>14</xdr:col>
      <xdr:colOff>35008</xdr:colOff>
      <xdr:row>25</xdr:row>
      <xdr:rowOff>131369</xdr:rowOff>
    </xdr:to>
    <xdr:pic>
      <xdr:nvPicPr>
        <xdr:cNvPr id="104" name="Graphic 103" descr="Line Arrow: Straight">
          <a:extLst>
            <a:ext uri="{FF2B5EF4-FFF2-40B4-BE49-F238E27FC236}">
              <a16:creationId xmlns:a16="http://schemas.microsoft.com/office/drawing/2014/main" id="{964106DD-671D-4E65-9E7A-EF466A89A8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6941060">
          <a:off x="10012815" y="3746477"/>
          <a:ext cx="1499893" cy="642492"/>
        </a:xfrm>
        <a:prstGeom prst="rect">
          <a:avLst/>
        </a:prstGeom>
      </xdr:spPr>
    </xdr:pic>
    <xdr:clientData/>
  </xdr:twoCellAnchor>
  <xdr:twoCellAnchor editAs="oneCell">
    <xdr:from>
      <xdr:col>15</xdr:col>
      <xdr:colOff>539673</xdr:colOff>
      <xdr:row>37</xdr:row>
      <xdr:rowOff>140221</xdr:rowOff>
    </xdr:from>
    <xdr:to>
      <xdr:col>17</xdr:col>
      <xdr:colOff>122087</xdr:colOff>
      <xdr:row>48</xdr:row>
      <xdr:rowOff>112488</xdr:rowOff>
    </xdr:to>
    <xdr:pic>
      <xdr:nvPicPr>
        <xdr:cNvPr id="105" name="Graphic 104" descr="Line Arrow: Straight">
          <a:extLst>
            <a:ext uri="{FF2B5EF4-FFF2-40B4-BE49-F238E27FC236}">
              <a16:creationId xmlns:a16="http://schemas.microsoft.com/office/drawing/2014/main" id="{7459DBC3-6506-438D-BE87-CA51B6EAE9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6694088">
          <a:off x="12502456" y="7791318"/>
          <a:ext cx="1983947" cy="733034"/>
        </a:xfrm>
        <a:prstGeom prst="rect">
          <a:avLst/>
        </a:prstGeom>
      </xdr:spPr>
    </xdr:pic>
    <xdr:clientData/>
  </xdr:twoCellAnchor>
  <xdr:twoCellAnchor>
    <xdr:from>
      <xdr:col>3</xdr:col>
      <xdr:colOff>79374</xdr:colOff>
      <xdr:row>3</xdr:row>
      <xdr:rowOff>190499</xdr:rowOff>
    </xdr:from>
    <xdr:to>
      <xdr:col>3</xdr:col>
      <xdr:colOff>536574</xdr:colOff>
      <xdr:row>4</xdr:row>
      <xdr:rowOff>75564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C3959A98-76AC-411E-8CA7-375522A3B096}"/>
            </a:ext>
          </a:extLst>
        </xdr:cNvPr>
        <xdr:cNvCxnSpPr/>
      </xdr:nvCxnSpPr>
      <xdr:spPr>
        <a:xfrm>
          <a:off x="2350134" y="746759"/>
          <a:ext cx="457200" cy="75565"/>
        </a:xfrm>
        <a:prstGeom prst="line">
          <a:avLst/>
        </a:prstGeom>
        <a:ln w="38100">
          <a:solidFill>
            <a:sysClr val="windowText" lastClr="000000"/>
          </a:solidFill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79375</xdr:colOff>
      <xdr:row>8</xdr:row>
      <xdr:rowOff>15875</xdr:rowOff>
    </xdr:from>
    <xdr:to>
      <xdr:col>3</xdr:col>
      <xdr:colOff>536575</xdr:colOff>
      <xdr:row>8</xdr:row>
      <xdr:rowOff>107315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7B994850-8103-4641-8203-1586D0D6D636}"/>
            </a:ext>
          </a:extLst>
        </xdr:cNvPr>
        <xdr:cNvCxnSpPr/>
      </xdr:nvCxnSpPr>
      <xdr:spPr>
        <a:xfrm>
          <a:off x="2350135" y="1524635"/>
          <a:ext cx="457200" cy="91440"/>
        </a:xfrm>
        <a:prstGeom prst="line">
          <a:avLst/>
        </a:prstGeom>
        <a:ln w="38100">
          <a:solidFill>
            <a:sysClr val="windowText" lastClr="000000"/>
          </a:solidFill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79375</xdr:colOff>
      <xdr:row>12</xdr:row>
      <xdr:rowOff>15875</xdr:rowOff>
    </xdr:from>
    <xdr:to>
      <xdr:col>3</xdr:col>
      <xdr:colOff>536575</xdr:colOff>
      <xdr:row>12</xdr:row>
      <xdr:rowOff>107315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ECA15D24-D6F5-4B60-B097-C3115B33293D}"/>
            </a:ext>
          </a:extLst>
        </xdr:cNvPr>
        <xdr:cNvCxnSpPr/>
      </xdr:nvCxnSpPr>
      <xdr:spPr>
        <a:xfrm>
          <a:off x="2350135" y="2286635"/>
          <a:ext cx="457200" cy="91440"/>
        </a:xfrm>
        <a:prstGeom prst="line">
          <a:avLst/>
        </a:prstGeom>
        <a:ln w="38100">
          <a:solidFill>
            <a:sysClr val="windowText" lastClr="000000"/>
          </a:solidFill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79375</xdr:colOff>
      <xdr:row>16</xdr:row>
      <xdr:rowOff>31750</xdr:rowOff>
    </xdr:from>
    <xdr:to>
      <xdr:col>3</xdr:col>
      <xdr:colOff>536575</xdr:colOff>
      <xdr:row>16</xdr:row>
      <xdr:rowOff>123190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CE44AD4A-41A3-4B0F-999C-23E4648F0BAC}"/>
            </a:ext>
          </a:extLst>
        </xdr:cNvPr>
        <xdr:cNvCxnSpPr/>
      </xdr:nvCxnSpPr>
      <xdr:spPr>
        <a:xfrm>
          <a:off x="2350135" y="3064510"/>
          <a:ext cx="457200" cy="91440"/>
        </a:xfrm>
        <a:prstGeom prst="line">
          <a:avLst/>
        </a:prstGeom>
        <a:ln w="38100">
          <a:solidFill>
            <a:sysClr val="windowText" lastClr="000000"/>
          </a:solidFill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95250</xdr:colOff>
      <xdr:row>20</xdr:row>
      <xdr:rowOff>0</xdr:rowOff>
    </xdr:from>
    <xdr:to>
      <xdr:col>3</xdr:col>
      <xdr:colOff>552450</xdr:colOff>
      <xdr:row>20</xdr:row>
      <xdr:rowOff>91440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53E2D064-1556-45A8-830C-B03A24BCC6FF}"/>
            </a:ext>
          </a:extLst>
        </xdr:cNvPr>
        <xdr:cNvCxnSpPr/>
      </xdr:nvCxnSpPr>
      <xdr:spPr>
        <a:xfrm>
          <a:off x="2366010" y="3794760"/>
          <a:ext cx="457200" cy="91440"/>
        </a:xfrm>
        <a:prstGeom prst="line">
          <a:avLst/>
        </a:prstGeom>
        <a:ln w="38100">
          <a:solidFill>
            <a:sysClr val="windowText" lastClr="000000"/>
          </a:solidFill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79375</xdr:colOff>
      <xdr:row>24</xdr:row>
      <xdr:rowOff>15875</xdr:rowOff>
    </xdr:from>
    <xdr:to>
      <xdr:col>3</xdr:col>
      <xdr:colOff>536575</xdr:colOff>
      <xdr:row>24</xdr:row>
      <xdr:rowOff>107315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ACB3E8CC-246B-49AD-BCBA-1A264D5547EA}"/>
            </a:ext>
          </a:extLst>
        </xdr:cNvPr>
        <xdr:cNvCxnSpPr/>
      </xdr:nvCxnSpPr>
      <xdr:spPr>
        <a:xfrm>
          <a:off x="2350135" y="4572635"/>
          <a:ext cx="457200" cy="91440"/>
        </a:xfrm>
        <a:prstGeom prst="line">
          <a:avLst/>
        </a:prstGeom>
        <a:ln w="38100">
          <a:solidFill>
            <a:sysClr val="windowText" lastClr="000000"/>
          </a:solidFill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79375</xdr:colOff>
      <xdr:row>28</xdr:row>
      <xdr:rowOff>31750</xdr:rowOff>
    </xdr:from>
    <xdr:to>
      <xdr:col>3</xdr:col>
      <xdr:colOff>536575</xdr:colOff>
      <xdr:row>28</xdr:row>
      <xdr:rowOff>123190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B58121E1-E948-4351-B692-2DED3720B4BD}"/>
            </a:ext>
          </a:extLst>
        </xdr:cNvPr>
        <xdr:cNvCxnSpPr/>
      </xdr:nvCxnSpPr>
      <xdr:spPr>
        <a:xfrm>
          <a:off x="2350135" y="5350510"/>
          <a:ext cx="457200" cy="91440"/>
        </a:xfrm>
        <a:prstGeom prst="line">
          <a:avLst/>
        </a:prstGeom>
        <a:ln w="38100">
          <a:solidFill>
            <a:sysClr val="windowText" lastClr="000000"/>
          </a:solidFill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32</xdr:row>
      <xdr:rowOff>15875</xdr:rowOff>
    </xdr:from>
    <xdr:to>
      <xdr:col>3</xdr:col>
      <xdr:colOff>520700</xdr:colOff>
      <xdr:row>32</xdr:row>
      <xdr:rowOff>107315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65A4D83-3424-473F-BF3E-0774A60727E4}"/>
            </a:ext>
          </a:extLst>
        </xdr:cNvPr>
        <xdr:cNvCxnSpPr/>
      </xdr:nvCxnSpPr>
      <xdr:spPr>
        <a:xfrm>
          <a:off x="2334260" y="6096635"/>
          <a:ext cx="457200" cy="91440"/>
        </a:xfrm>
        <a:prstGeom prst="line">
          <a:avLst/>
        </a:prstGeom>
        <a:ln w="38100">
          <a:solidFill>
            <a:sysClr val="windowText" lastClr="000000"/>
          </a:solidFill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79375</xdr:colOff>
      <xdr:row>36</xdr:row>
      <xdr:rowOff>15875</xdr:rowOff>
    </xdr:from>
    <xdr:to>
      <xdr:col>3</xdr:col>
      <xdr:colOff>536575</xdr:colOff>
      <xdr:row>36</xdr:row>
      <xdr:rowOff>107315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7C937E7D-2060-41E0-A068-9C6539FBDFE8}"/>
            </a:ext>
          </a:extLst>
        </xdr:cNvPr>
        <xdr:cNvCxnSpPr/>
      </xdr:nvCxnSpPr>
      <xdr:spPr>
        <a:xfrm>
          <a:off x="2350135" y="6851015"/>
          <a:ext cx="457200" cy="91440"/>
        </a:xfrm>
        <a:prstGeom prst="line">
          <a:avLst/>
        </a:prstGeom>
        <a:ln w="38100">
          <a:solidFill>
            <a:sysClr val="windowText" lastClr="000000"/>
          </a:solidFill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40</xdr:row>
      <xdr:rowOff>15875</xdr:rowOff>
    </xdr:from>
    <xdr:to>
      <xdr:col>3</xdr:col>
      <xdr:colOff>520700</xdr:colOff>
      <xdr:row>40</xdr:row>
      <xdr:rowOff>107315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97310CE3-EC71-4823-98D3-6F6D10DFE279}"/>
            </a:ext>
          </a:extLst>
        </xdr:cNvPr>
        <xdr:cNvCxnSpPr/>
      </xdr:nvCxnSpPr>
      <xdr:spPr>
        <a:xfrm>
          <a:off x="2334260" y="7613015"/>
          <a:ext cx="457200" cy="91440"/>
        </a:xfrm>
        <a:prstGeom prst="line">
          <a:avLst/>
        </a:prstGeom>
        <a:ln w="38100">
          <a:solidFill>
            <a:sysClr val="windowText" lastClr="000000"/>
          </a:solidFill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44</xdr:row>
      <xdr:rowOff>0</xdr:rowOff>
    </xdr:from>
    <xdr:to>
      <xdr:col>3</xdr:col>
      <xdr:colOff>520700</xdr:colOff>
      <xdr:row>44</xdr:row>
      <xdr:rowOff>91440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250B57D9-3D5E-452F-AE5E-78B4DAE30E50}"/>
            </a:ext>
          </a:extLst>
        </xdr:cNvPr>
        <xdr:cNvCxnSpPr/>
      </xdr:nvCxnSpPr>
      <xdr:spPr>
        <a:xfrm>
          <a:off x="2334260" y="8359140"/>
          <a:ext cx="457200" cy="91440"/>
        </a:xfrm>
        <a:prstGeom prst="line">
          <a:avLst/>
        </a:prstGeom>
        <a:ln w="38100">
          <a:solidFill>
            <a:sysClr val="windowText" lastClr="000000"/>
          </a:solidFill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79375</xdr:colOff>
      <xdr:row>48</xdr:row>
      <xdr:rowOff>15875</xdr:rowOff>
    </xdr:from>
    <xdr:to>
      <xdr:col>3</xdr:col>
      <xdr:colOff>536575</xdr:colOff>
      <xdr:row>48</xdr:row>
      <xdr:rowOff>107315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77CB579D-9956-4EAD-BAEC-55DB7F1D3246}"/>
            </a:ext>
          </a:extLst>
        </xdr:cNvPr>
        <xdr:cNvCxnSpPr/>
      </xdr:nvCxnSpPr>
      <xdr:spPr>
        <a:xfrm>
          <a:off x="2350135" y="9137015"/>
          <a:ext cx="457200" cy="91440"/>
        </a:xfrm>
        <a:prstGeom prst="line">
          <a:avLst/>
        </a:prstGeom>
        <a:ln w="38100">
          <a:solidFill>
            <a:sysClr val="windowText" lastClr="000000"/>
          </a:solidFill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79375</xdr:colOff>
      <xdr:row>52</xdr:row>
      <xdr:rowOff>0</xdr:rowOff>
    </xdr:from>
    <xdr:to>
      <xdr:col>3</xdr:col>
      <xdr:colOff>536575</xdr:colOff>
      <xdr:row>52</xdr:row>
      <xdr:rowOff>91440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31B8F7E9-B64B-49F1-B201-92F4580E7E4F}"/>
            </a:ext>
          </a:extLst>
        </xdr:cNvPr>
        <xdr:cNvCxnSpPr/>
      </xdr:nvCxnSpPr>
      <xdr:spPr>
        <a:xfrm>
          <a:off x="2350135" y="9883140"/>
          <a:ext cx="457200" cy="91440"/>
        </a:xfrm>
        <a:prstGeom prst="line">
          <a:avLst/>
        </a:prstGeom>
        <a:ln w="38100">
          <a:solidFill>
            <a:sysClr val="windowText" lastClr="000000"/>
          </a:solidFill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79375</xdr:colOff>
      <xdr:row>56</xdr:row>
      <xdr:rowOff>31750</xdr:rowOff>
    </xdr:from>
    <xdr:to>
      <xdr:col>3</xdr:col>
      <xdr:colOff>536575</xdr:colOff>
      <xdr:row>56</xdr:row>
      <xdr:rowOff>123190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AD2A988-6512-4F7C-AE45-34C95B7E6983}"/>
            </a:ext>
          </a:extLst>
        </xdr:cNvPr>
        <xdr:cNvCxnSpPr/>
      </xdr:nvCxnSpPr>
      <xdr:spPr>
        <a:xfrm>
          <a:off x="2350135" y="10676890"/>
          <a:ext cx="457200" cy="91440"/>
        </a:xfrm>
        <a:prstGeom prst="line">
          <a:avLst/>
        </a:prstGeom>
        <a:ln w="38100">
          <a:solidFill>
            <a:sysClr val="windowText" lastClr="000000"/>
          </a:solidFill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60</xdr:row>
      <xdr:rowOff>15875</xdr:rowOff>
    </xdr:from>
    <xdr:to>
      <xdr:col>3</xdr:col>
      <xdr:colOff>520700</xdr:colOff>
      <xdr:row>60</xdr:row>
      <xdr:rowOff>107315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CB11E286-4B0B-4C66-A745-30513D46737C}"/>
            </a:ext>
          </a:extLst>
        </xdr:cNvPr>
        <xdr:cNvCxnSpPr/>
      </xdr:nvCxnSpPr>
      <xdr:spPr>
        <a:xfrm>
          <a:off x="2334260" y="11423015"/>
          <a:ext cx="457200" cy="91440"/>
        </a:xfrm>
        <a:prstGeom prst="line">
          <a:avLst/>
        </a:prstGeom>
        <a:ln w="38100">
          <a:solidFill>
            <a:sysClr val="windowText" lastClr="000000"/>
          </a:solidFill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79375</xdr:colOff>
      <xdr:row>64</xdr:row>
      <xdr:rowOff>0</xdr:rowOff>
    </xdr:from>
    <xdr:to>
      <xdr:col>3</xdr:col>
      <xdr:colOff>536575</xdr:colOff>
      <xdr:row>64</xdr:row>
      <xdr:rowOff>91440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A3289125-E3F2-4B26-B2BD-7902B1327C84}"/>
            </a:ext>
          </a:extLst>
        </xdr:cNvPr>
        <xdr:cNvCxnSpPr/>
      </xdr:nvCxnSpPr>
      <xdr:spPr>
        <a:xfrm>
          <a:off x="2350135" y="12169140"/>
          <a:ext cx="457200" cy="91440"/>
        </a:xfrm>
        <a:prstGeom prst="line">
          <a:avLst/>
        </a:prstGeom>
        <a:ln w="38100">
          <a:solidFill>
            <a:sysClr val="windowText" lastClr="000000"/>
          </a:solidFill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52743</xdr:colOff>
      <xdr:row>3</xdr:row>
      <xdr:rowOff>1789</xdr:rowOff>
    </xdr:from>
    <xdr:to>
      <xdr:col>7</xdr:col>
      <xdr:colOff>491913</xdr:colOff>
      <xdr:row>6</xdr:row>
      <xdr:rowOff>90690</xdr:rowOff>
    </xdr:to>
    <xdr:pic>
      <xdr:nvPicPr>
        <xdr:cNvPr id="122" name="Graphic 121" descr="Line Arrow: Straight">
          <a:extLst>
            <a:ext uri="{FF2B5EF4-FFF2-40B4-BE49-F238E27FC236}">
              <a16:creationId xmlns:a16="http://schemas.microsoft.com/office/drawing/2014/main" id="{51495EF6-0068-45B7-B275-2819135F69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2767014">
          <a:off x="5188623" y="558049"/>
          <a:ext cx="439170" cy="637541"/>
        </a:xfrm>
        <a:prstGeom prst="rect">
          <a:avLst/>
        </a:prstGeom>
      </xdr:spPr>
    </xdr:pic>
    <xdr:clientData/>
  </xdr:twoCellAnchor>
  <xdr:twoCellAnchor editAs="oneCell">
    <xdr:from>
      <xdr:col>7</xdr:col>
      <xdr:colOff>45123</xdr:colOff>
      <xdr:row>5</xdr:row>
      <xdr:rowOff>128789</xdr:rowOff>
    </xdr:from>
    <xdr:to>
      <xdr:col>7</xdr:col>
      <xdr:colOff>484293</xdr:colOff>
      <xdr:row>9</xdr:row>
      <xdr:rowOff>37350</xdr:rowOff>
    </xdr:to>
    <xdr:pic>
      <xdr:nvPicPr>
        <xdr:cNvPr id="123" name="Graphic 122" descr="Line Arrow: Straight">
          <a:extLst>
            <a:ext uri="{FF2B5EF4-FFF2-40B4-BE49-F238E27FC236}">
              <a16:creationId xmlns:a16="http://schemas.microsoft.com/office/drawing/2014/main" id="{9E4CE02D-66DF-4FB6-9EE0-68ACBFB841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8975572">
          <a:off x="5181003" y="1066049"/>
          <a:ext cx="439170" cy="640081"/>
        </a:xfrm>
        <a:prstGeom prst="rect">
          <a:avLst/>
        </a:prstGeom>
      </xdr:spPr>
    </xdr:pic>
    <xdr:clientData/>
  </xdr:twoCellAnchor>
  <xdr:twoCellAnchor editAs="oneCell">
    <xdr:from>
      <xdr:col>7</xdr:col>
      <xdr:colOff>8892</xdr:colOff>
      <xdr:row>10</xdr:row>
      <xdr:rowOff>165735</xdr:rowOff>
    </xdr:from>
    <xdr:to>
      <xdr:col>7</xdr:col>
      <xdr:colOff>448062</xdr:colOff>
      <xdr:row>14</xdr:row>
      <xdr:rowOff>79376</xdr:rowOff>
    </xdr:to>
    <xdr:pic>
      <xdr:nvPicPr>
        <xdr:cNvPr id="124" name="Graphic 123" descr="Line Arrow: Straight">
          <a:extLst>
            <a:ext uri="{FF2B5EF4-FFF2-40B4-BE49-F238E27FC236}">
              <a16:creationId xmlns:a16="http://schemas.microsoft.com/office/drawing/2014/main" id="{2EA5BC6B-30EA-49BD-B282-744F5B6D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2767014">
          <a:off x="5144772" y="2055495"/>
          <a:ext cx="439170" cy="645161"/>
        </a:xfrm>
        <a:prstGeom prst="rect">
          <a:avLst/>
        </a:prstGeom>
      </xdr:spPr>
    </xdr:pic>
    <xdr:clientData/>
  </xdr:twoCellAnchor>
  <xdr:twoCellAnchor editAs="oneCell">
    <xdr:from>
      <xdr:col>7</xdr:col>
      <xdr:colOff>62866</xdr:colOff>
      <xdr:row>19</xdr:row>
      <xdr:rowOff>20954</xdr:rowOff>
    </xdr:from>
    <xdr:to>
      <xdr:col>7</xdr:col>
      <xdr:colOff>502036</xdr:colOff>
      <xdr:row>22</xdr:row>
      <xdr:rowOff>117475</xdr:rowOff>
    </xdr:to>
    <xdr:pic>
      <xdr:nvPicPr>
        <xdr:cNvPr id="125" name="Graphic 124" descr="Line Arrow: Straight">
          <a:extLst>
            <a:ext uri="{FF2B5EF4-FFF2-40B4-BE49-F238E27FC236}">
              <a16:creationId xmlns:a16="http://schemas.microsoft.com/office/drawing/2014/main" id="{1972605B-F7B7-4FD4-A479-5C86A05AD6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2767014">
          <a:off x="5198746" y="3625214"/>
          <a:ext cx="439170" cy="645161"/>
        </a:xfrm>
        <a:prstGeom prst="rect">
          <a:avLst/>
        </a:prstGeom>
      </xdr:spPr>
    </xdr:pic>
    <xdr:clientData/>
  </xdr:twoCellAnchor>
  <xdr:twoCellAnchor editAs="oneCell">
    <xdr:from>
      <xdr:col>7</xdr:col>
      <xdr:colOff>26034</xdr:colOff>
      <xdr:row>26</xdr:row>
      <xdr:rowOff>172722</xdr:rowOff>
    </xdr:from>
    <xdr:to>
      <xdr:col>7</xdr:col>
      <xdr:colOff>465204</xdr:colOff>
      <xdr:row>30</xdr:row>
      <xdr:rowOff>88903</xdr:rowOff>
    </xdr:to>
    <xdr:pic>
      <xdr:nvPicPr>
        <xdr:cNvPr id="126" name="Graphic 125" descr="Line Arrow: Straight">
          <a:extLst>
            <a:ext uri="{FF2B5EF4-FFF2-40B4-BE49-F238E27FC236}">
              <a16:creationId xmlns:a16="http://schemas.microsoft.com/office/drawing/2014/main" id="{1C416399-71F0-40BD-BAD6-B6A60ACD4F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2767014">
          <a:off x="5161914" y="5110482"/>
          <a:ext cx="439170" cy="647701"/>
        </a:xfrm>
        <a:prstGeom prst="rect">
          <a:avLst/>
        </a:prstGeom>
      </xdr:spPr>
    </xdr:pic>
    <xdr:clientData/>
  </xdr:twoCellAnchor>
  <xdr:twoCellAnchor editAs="oneCell">
    <xdr:from>
      <xdr:col>7</xdr:col>
      <xdr:colOff>17144</xdr:colOff>
      <xdr:row>34</xdr:row>
      <xdr:rowOff>164465</xdr:rowOff>
    </xdr:from>
    <xdr:to>
      <xdr:col>7</xdr:col>
      <xdr:colOff>456314</xdr:colOff>
      <xdr:row>38</xdr:row>
      <xdr:rowOff>73026</xdr:rowOff>
    </xdr:to>
    <xdr:pic>
      <xdr:nvPicPr>
        <xdr:cNvPr id="127" name="Graphic 126" descr="Line Arrow: Straight">
          <a:extLst>
            <a:ext uri="{FF2B5EF4-FFF2-40B4-BE49-F238E27FC236}">
              <a16:creationId xmlns:a16="http://schemas.microsoft.com/office/drawing/2014/main" id="{07DB3E06-FAA3-467D-96F0-71374DE61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2767014">
          <a:off x="5153024" y="6618605"/>
          <a:ext cx="439170" cy="640081"/>
        </a:xfrm>
        <a:prstGeom prst="rect">
          <a:avLst/>
        </a:prstGeom>
      </xdr:spPr>
    </xdr:pic>
    <xdr:clientData/>
  </xdr:twoCellAnchor>
  <xdr:twoCellAnchor editAs="oneCell">
    <xdr:from>
      <xdr:col>7</xdr:col>
      <xdr:colOff>31751</xdr:colOff>
      <xdr:row>43</xdr:row>
      <xdr:rowOff>41275</xdr:rowOff>
    </xdr:from>
    <xdr:to>
      <xdr:col>7</xdr:col>
      <xdr:colOff>470921</xdr:colOff>
      <xdr:row>46</xdr:row>
      <xdr:rowOff>132716</xdr:rowOff>
    </xdr:to>
    <xdr:pic>
      <xdr:nvPicPr>
        <xdr:cNvPr id="128" name="Graphic 127" descr="Line Arrow: Straight">
          <a:extLst>
            <a:ext uri="{FF2B5EF4-FFF2-40B4-BE49-F238E27FC236}">
              <a16:creationId xmlns:a16="http://schemas.microsoft.com/office/drawing/2014/main" id="{5D89C41A-D6D3-472A-AC7A-83925A2561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2767014">
          <a:off x="5167631" y="8209915"/>
          <a:ext cx="439170" cy="640081"/>
        </a:xfrm>
        <a:prstGeom prst="rect">
          <a:avLst/>
        </a:prstGeom>
      </xdr:spPr>
    </xdr:pic>
    <xdr:clientData/>
  </xdr:twoCellAnchor>
  <xdr:twoCellAnchor editAs="oneCell">
    <xdr:from>
      <xdr:col>7</xdr:col>
      <xdr:colOff>31749</xdr:colOff>
      <xdr:row>50</xdr:row>
      <xdr:rowOff>173354</xdr:rowOff>
    </xdr:from>
    <xdr:to>
      <xdr:col>7</xdr:col>
      <xdr:colOff>470919</xdr:colOff>
      <xdr:row>54</xdr:row>
      <xdr:rowOff>86995</xdr:rowOff>
    </xdr:to>
    <xdr:pic>
      <xdr:nvPicPr>
        <xdr:cNvPr id="129" name="Graphic 128" descr="Line Arrow: Straight">
          <a:extLst>
            <a:ext uri="{FF2B5EF4-FFF2-40B4-BE49-F238E27FC236}">
              <a16:creationId xmlns:a16="http://schemas.microsoft.com/office/drawing/2014/main" id="{2CC9BD2A-79E5-4EC4-85D6-2868028EA9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2767014">
          <a:off x="5167629" y="9675494"/>
          <a:ext cx="439170" cy="645161"/>
        </a:xfrm>
        <a:prstGeom prst="rect">
          <a:avLst/>
        </a:prstGeom>
      </xdr:spPr>
    </xdr:pic>
    <xdr:clientData/>
  </xdr:twoCellAnchor>
  <xdr:twoCellAnchor editAs="oneCell">
    <xdr:from>
      <xdr:col>7</xdr:col>
      <xdr:colOff>49530</xdr:colOff>
      <xdr:row>58</xdr:row>
      <xdr:rowOff>182246</xdr:rowOff>
    </xdr:from>
    <xdr:to>
      <xdr:col>7</xdr:col>
      <xdr:colOff>488700</xdr:colOff>
      <xdr:row>62</xdr:row>
      <xdr:rowOff>95887</xdr:rowOff>
    </xdr:to>
    <xdr:pic>
      <xdr:nvPicPr>
        <xdr:cNvPr id="130" name="Graphic 129" descr="Line Arrow: Straight">
          <a:extLst>
            <a:ext uri="{FF2B5EF4-FFF2-40B4-BE49-F238E27FC236}">
              <a16:creationId xmlns:a16="http://schemas.microsoft.com/office/drawing/2014/main" id="{5B9FF853-4DC0-4EF2-844C-EC771FEBA8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2767014">
          <a:off x="5185410" y="11208386"/>
          <a:ext cx="439170" cy="645161"/>
        </a:xfrm>
        <a:prstGeom prst="rect">
          <a:avLst/>
        </a:prstGeom>
      </xdr:spPr>
    </xdr:pic>
    <xdr:clientData/>
  </xdr:twoCellAnchor>
  <xdr:twoCellAnchor editAs="oneCell">
    <xdr:from>
      <xdr:col>7</xdr:col>
      <xdr:colOff>40642</xdr:colOff>
      <xdr:row>13</xdr:row>
      <xdr:rowOff>86996</xdr:rowOff>
    </xdr:from>
    <xdr:to>
      <xdr:col>7</xdr:col>
      <xdr:colOff>479812</xdr:colOff>
      <xdr:row>16</xdr:row>
      <xdr:rowOff>178437</xdr:rowOff>
    </xdr:to>
    <xdr:pic>
      <xdr:nvPicPr>
        <xdr:cNvPr id="131" name="Graphic 130" descr="Line Arrow: Straight">
          <a:extLst>
            <a:ext uri="{FF2B5EF4-FFF2-40B4-BE49-F238E27FC236}">
              <a16:creationId xmlns:a16="http://schemas.microsoft.com/office/drawing/2014/main" id="{D43CA0C9-AD84-44AA-9DFB-781789E6CF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8975572">
          <a:off x="5176522" y="2548256"/>
          <a:ext cx="439170" cy="640081"/>
        </a:xfrm>
        <a:prstGeom prst="rect">
          <a:avLst/>
        </a:prstGeom>
      </xdr:spPr>
    </xdr:pic>
    <xdr:clientData/>
  </xdr:twoCellAnchor>
  <xdr:twoCellAnchor editAs="oneCell">
    <xdr:from>
      <xdr:col>7</xdr:col>
      <xdr:colOff>48260</xdr:colOff>
      <xdr:row>21</xdr:row>
      <xdr:rowOff>79377</xdr:rowOff>
    </xdr:from>
    <xdr:to>
      <xdr:col>7</xdr:col>
      <xdr:colOff>487430</xdr:colOff>
      <xdr:row>24</xdr:row>
      <xdr:rowOff>170818</xdr:rowOff>
    </xdr:to>
    <xdr:pic>
      <xdr:nvPicPr>
        <xdr:cNvPr id="132" name="Graphic 131" descr="Line Arrow: Straight">
          <a:extLst>
            <a:ext uri="{FF2B5EF4-FFF2-40B4-BE49-F238E27FC236}">
              <a16:creationId xmlns:a16="http://schemas.microsoft.com/office/drawing/2014/main" id="{A85D5833-DC17-4E01-B5FD-AC728CC595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8975572">
          <a:off x="5184140" y="4064637"/>
          <a:ext cx="439170" cy="640081"/>
        </a:xfrm>
        <a:prstGeom prst="rect">
          <a:avLst/>
        </a:prstGeom>
      </xdr:spPr>
    </xdr:pic>
    <xdr:clientData/>
  </xdr:twoCellAnchor>
  <xdr:twoCellAnchor editAs="oneCell">
    <xdr:from>
      <xdr:col>7</xdr:col>
      <xdr:colOff>24765</xdr:colOff>
      <xdr:row>29</xdr:row>
      <xdr:rowOff>102235</xdr:rowOff>
    </xdr:from>
    <xdr:to>
      <xdr:col>7</xdr:col>
      <xdr:colOff>463935</xdr:colOff>
      <xdr:row>33</xdr:row>
      <xdr:rowOff>10796</xdr:rowOff>
    </xdr:to>
    <xdr:pic>
      <xdr:nvPicPr>
        <xdr:cNvPr id="133" name="Graphic 132" descr="Line Arrow: Straight">
          <a:extLst>
            <a:ext uri="{FF2B5EF4-FFF2-40B4-BE49-F238E27FC236}">
              <a16:creationId xmlns:a16="http://schemas.microsoft.com/office/drawing/2014/main" id="{90C41EEB-4E90-4663-9312-2D96A7241D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8975572">
          <a:off x="5160645" y="5611495"/>
          <a:ext cx="439170" cy="640081"/>
        </a:xfrm>
        <a:prstGeom prst="rect">
          <a:avLst/>
        </a:prstGeom>
      </xdr:spPr>
    </xdr:pic>
    <xdr:clientData/>
  </xdr:twoCellAnchor>
  <xdr:twoCellAnchor editAs="oneCell">
    <xdr:from>
      <xdr:col>7</xdr:col>
      <xdr:colOff>63500</xdr:colOff>
      <xdr:row>37</xdr:row>
      <xdr:rowOff>95250</xdr:rowOff>
    </xdr:from>
    <xdr:to>
      <xdr:col>7</xdr:col>
      <xdr:colOff>502670</xdr:colOff>
      <xdr:row>41</xdr:row>
      <xdr:rowOff>3811</xdr:rowOff>
    </xdr:to>
    <xdr:pic>
      <xdr:nvPicPr>
        <xdr:cNvPr id="134" name="Graphic 133" descr="Line Arrow: Straight">
          <a:extLst>
            <a:ext uri="{FF2B5EF4-FFF2-40B4-BE49-F238E27FC236}">
              <a16:creationId xmlns:a16="http://schemas.microsoft.com/office/drawing/2014/main" id="{7F627941-F601-4DF8-9B70-A3E8F1EA4C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8975572">
          <a:off x="5199380" y="7120890"/>
          <a:ext cx="439170" cy="640081"/>
        </a:xfrm>
        <a:prstGeom prst="rect">
          <a:avLst/>
        </a:prstGeom>
      </xdr:spPr>
    </xdr:pic>
    <xdr:clientData/>
  </xdr:twoCellAnchor>
  <xdr:twoCellAnchor editAs="oneCell">
    <xdr:from>
      <xdr:col>7</xdr:col>
      <xdr:colOff>40640</xdr:colOff>
      <xdr:row>45</xdr:row>
      <xdr:rowOff>125730</xdr:rowOff>
    </xdr:from>
    <xdr:to>
      <xdr:col>7</xdr:col>
      <xdr:colOff>479810</xdr:colOff>
      <xdr:row>49</xdr:row>
      <xdr:rowOff>34291</xdr:rowOff>
    </xdr:to>
    <xdr:pic>
      <xdr:nvPicPr>
        <xdr:cNvPr id="135" name="Graphic 134" descr="Line Arrow: Straight">
          <a:extLst>
            <a:ext uri="{FF2B5EF4-FFF2-40B4-BE49-F238E27FC236}">
              <a16:creationId xmlns:a16="http://schemas.microsoft.com/office/drawing/2014/main" id="{28759B71-D8C8-4125-BA5A-AAC5A6C2FA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8975572">
          <a:off x="5176520" y="8675370"/>
          <a:ext cx="439170" cy="640081"/>
        </a:xfrm>
        <a:prstGeom prst="rect">
          <a:avLst/>
        </a:prstGeom>
      </xdr:spPr>
    </xdr:pic>
    <xdr:clientData/>
  </xdr:twoCellAnchor>
  <xdr:twoCellAnchor editAs="oneCell">
    <xdr:from>
      <xdr:col>7</xdr:col>
      <xdr:colOff>31749</xdr:colOff>
      <xdr:row>53</xdr:row>
      <xdr:rowOff>111127</xdr:rowOff>
    </xdr:from>
    <xdr:to>
      <xdr:col>7</xdr:col>
      <xdr:colOff>470919</xdr:colOff>
      <xdr:row>57</xdr:row>
      <xdr:rowOff>19688</xdr:rowOff>
    </xdr:to>
    <xdr:pic>
      <xdr:nvPicPr>
        <xdr:cNvPr id="136" name="Graphic 135" descr="Line Arrow: Straight">
          <a:extLst>
            <a:ext uri="{FF2B5EF4-FFF2-40B4-BE49-F238E27FC236}">
              <a16:creationId xmlns:a16="http://schemas.microsoft.com/office/drawing/2014/main" id="{87F4015E-0CAE-4980-B400-256A27BED1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8975572">
          <a:off x="5167629" y="10184767"/>
          <a:ext cx="439170" cy="640081"/>
        </a:xfrm>
        <a:prstGeom prst="rect">
          <a:avLst/>
        </a:prstGeom>
      </xdr:spPr>
    </xdr:pic>
    <xdr:clientData/>
  </xdr:twoCellAnchor>
  <xdr:twoCellAnchor editAs="oneCell">
    <xdr:from>
      <xdr:col>7</xdr:col>
      <xdr:colOff>55881</xdr:colOff>
      <xdr:row>61</xdr:row>
      <xdr:rowOff>134620</xdr:rowOff>
    </xdr:from>
    <xdr:to>
      <xdr:col>7</xdr:col>
      <xdr:colOff>495051</xdr:colOff>
      <xdr:row>65</xdr:row>
      <xdr:rowOff>43181</xdr:rowOff>
    </xdr:to>
    <xdr:pic>
      <xdr:nvPicPr>
        <xdr:cNvPr id="137" name="Graphic 136" descr="Line Arrow: Straight">
          <a:extLst>
            <a:ext uri="{FF2B5EF4-FFF2-40B4-BE49-F238E27FC236}">
              <a16:creationId xmlns:a16="http://schemas.microsoft.com/office/drawing/2014/main" id="{8F2D2A09-215D-4389-9004-771482D973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8975572">
          <a:off x="5191761" y="11732260"/>
          <a:ext cx="439170" cy="640081"/>
        </a:xfrm>
        <a:prstGeom prst="rect">
          <a:avLst/>
        </a:prstGeom>
      </xdr:spPr>
    </xdr:pic>
    <xdr:clientData/>
  </xdr:twoCellAnchor>
  <xdr:twoCellAnchor editAs="oneCell">
    <xdr:from>
      <xdr:col>12</xdr:col>
      <xdr:colOff>557629</xdr:colOff>
      <xdr:row>42</xdr:row>
      <xdr:rowOff>109932</xdr:rowOff>
    </xdr:from>
    <xdr:to>
      <xdr:col>14</xdr:col>
      <xdr:colOff>72490</xdr:colOff>
      <xdr:row>48</xdr:row>
      <xdr:rowOff>172462</xdr:rowOff>
    </xdr:to>
    <xdr:pic>
      <xdr:nvPicPr>
        <xdr:cNvPr id="138" name="Graphic 137" descr="Line Arrow: Straight">
          <a:extLst>
            <a:ext uri="{FF2B5EF4-FFF2-40B4-BE49-F238E27FC236}">
              <a16:creationId xmlns:a16="http://schemas.microsoft.com/office/drawing/2014/main" id="{DD3AEB3B-B6A4-4CFD-A7AB-18AAF86DB2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4017434">
          <a:off x="10201225" y="8327616"/>
          <a:ext cx="1159810" cy="680721"/>
        </a:xfrm>
        <a:prstGeom prst="rect">
          <a:avLst/>
        </a:prstGeom>
      </xdr:spPr>
    </xdr:pic>
    <xdr:clientData/>
  </xdr:twoCellAnchor>
  <xdr:twoCellAnchor editAs="oneCell">
    <xdr:from>
      <xdr:col>12</xdr:col>
      <xdr:colOff>586816</xdr:colOff>
      <xdr:row>49</xdr:row>
      <xdr:rowOff>104065</xdr:rowOff>
    </xdr:from>
    <xdr:to>
      <xdr:col>14</xdr:col>
      <xdr:colOff>32968</xdr:colOff>
      <xdr:row>57</xdr:row>
      <xdr:rowOff>140918</xdr:rowOff>
    </xdr:to>
    <xdr:pic>
      <xdr:nvPicPr>
        <xdr:cNvPr id="139" name="Graphic 138" descr="Line Arrow: Straight">
          <a:extLst>
            <a:ext uri="{FF2B5EF4-FFF2-40B4-BE49-F238E27FC236}">
              <a16:creationId xmlns:a16="http://schemas.microsoft.com/office/drawing/2014/main" id="{3A5BBAE3-63A5-457E-A82B-38DAC4FC94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6941060">
          <a:off x="10010775" y="9844406"/>
          <a:ext cx="1499893" cy="64249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zultatatu%20lenteles%202022%20STR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i sportity first run"/>
      <sheetName val="Trasos teisėjams"/>
      <sheetName val="Fakto teisėjams"/>
      <sheetName val="JUDGES"/>
      <sheetName val="Qualification General"/>
      <sheetName val="Qualification Sort"/>
      <sheetName val="TOP16"/>
      <sheetName val="TOP32"/>
      <sheetName val="TOP48"/>
      <sheetName val="Overall TOP16 or TOP32"/>
      <sheetName val="Qualification overall"/>
      <sheetName val="Overall TOP48"/>
      <sheetName val="Treniruo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">
          <cell r="B4">
            <v>45</v>
          </cell>
          <cell r="C4" t="str">
            <v>Vykintas Punys</v>
          </cell>
        </row>
        <row r="5">
          <cell r="B5">
            <v>85</v>
          </cell>
          <cell r="C5" t="str">
            <v>Vytautas Šimėnas</v>
          </cell>
        </row>
        <row r="6">
          <cell r="B6">
            <v>101</v>
          </cell>
          <cell r="C6" t="str">
            <v>Rustams Dzurabajevs</v>
          </cell>
        </row>
        <row r="7">
          <cell r="B7">
            <v>61</v>
          </cell>
          <cell r="C7" t="str">
            <v>Erikas Jurkus</v>
          </cell>
        </row>
        <row r="8">
          <cell r="B8">
            <v>51</v>
          </cell>
          <cell r="C8" t="str">
            <v>Povilas Brazauskas</v>
          </cell>
        </row>
        <row r="9">
          <cell r="B9">
            <v>53</v>
          </cell>
          <cell r="C9" t="str">
            <v>Giedrius Venckevičius</v>
          </cell>
        </row>
        <row r="10">
          <cell r="B10">
            <v>115</v>
          </cell>
          <cell r="C10" t="str">
            <v>Tomas Jankūnas</v>
          </cell>
        </row>
        <row r="11">
          <cell r="B11">
            <v>69</v>
          </cell>
          <cell r="C11" t="str">
            <v>Dominykas Nemura</v>
          </cell>
        </row>
        <row r="12">
          <cell r="B12">
            <v>80</v>
          </cell>
          <cell r="C12" t="str">
            <v>Arminas Jakšta</v>
          </cell>
        </row>
        <row r="13">
          <cell r="B13">
            <v>116</v>
          </cell>
          <cell r="C13" t="str">
            <v>Jevgenij Melichov</v>
          </cell>
        </row>
        <row r="14">
          <cell r="B14">
            <v>68</v>
          </cell>
          <cell r="C14" t="str">
            <v>Laurynas Jurčiukonis</v>
          </cell>
        </row>
        <row r="15">
          <cell r="B15">
            <v>74</v>
          </cell>
          <cell r="C15" t="str">
            <v>Geraldas Čelyševas</v>
          </cell>
        </row>
        <row r="16">
          <cell r="B16">
            <v>104</v>
          </cell>
          <cell r="C16" t="str">
            <v xml:space="preserve">Jonas Jastrumskas </v>
          </cell>
        </row>
        <row r="17">
          <cell r="B17">
            <v>56</v>
          </cell>
          <cell r="C17" t="str">
            <v>Martins Jānis Lapkovskis</v>
          </cell>
        </row>
        <row r="18">
          <cell r="B18">
            <v>81</v>
          </cell>
          <cell r="C18" t="str">
            <v>Sigitas Mockus</v>
          </cell>
        </row>
        <row r="19">
          <cell r="B19">
            <v>87</v>
          </cell>
          <cell r="C19" t="str">
            <v>Nedas Burneikis</v>
          </cell>
        </row>
        <row r="20">
          <cell r="B20">
            <v>112</v>
          </cell>
          <cell r="C20" t="str">
            <v>Arnas Gailevičius</v>
          </cell>
        </row>
        <row r="21">
          <cell r="B21">
            <v>48</v>
          </cell>
          <cell r="C21" t="str">
            <v>Justinas Žebarauskas</v>
          </cell>
        </row>
        <row r="22">
          <cell r="B22">
            <v>90</v>
          </cell>
          <cell r="C22" t="str">
            <v xml:space="preserve">Edvinas Savickas </v>
          </cell>
        </row>
        <row r="23">
          <cell r="B23">
            <v>108</v>
          </cell>
          <cell r="C23" t="str">
            <v>Kirils Malinovskis</v>
          </cell>
        </row>
        <row r="24">
          <cell r="B24">
            <v>54</v>
          </cell>
          <cell r="C24" t="str">
            <v>Ronalds Saltens</v>
          </cell>
        </row>
        <row r="25">
          <cell r="B25">
            <v>44</v>
          </cell>
          <cell r="C25" t="str">
            <v>Silvestrs Krieviņš</v>
          </cell>
        </row>
        <row r="26">
          <cell r="B26">
            <v>67</v>
          </cell>
          <cell r="C26" t="str">
            <v xml:space="preserve">Tadas Karpavičius </v>
          </cell>
        </row>
        <row r="27">
          <cell r="B27">
            <v>49</v>
          </cell>
          <cell r="C27" t="str">
            <v>Andrius Juškevičius</v>
          </cell>
        </row>
        <row r="28">
          <cell r="B28">
            <v>52</v>
          </cell>
          <cell r="C28" t="str">
            <v>Dovydas Mikštas</v>
          </cell>
        </row>
        <row r="29">
          <cell r="B29">
            <v>46</v>
          </cell>
          <cell r="C29" t="str">
            <v>Emīls Segliņš</v>
          </cell>
        </row>
        <row r="30">
          <cell r="B30">
            <v>105</v>
          </cell>
          <cell r="C30" t="str">
            <v>Romans Stepanovs</v>
          </cell>
        </row>
        <row r="31">
          <cell r="B31">
            <v>59</v>
          </cell>
          <cell r="C31" t="str">
            <v>Dainius Bikuntas</v>
          </cell>
        </row>
        <row r="32">
          <cell r="B32">
            <v>70</v>
          </cell>
          <cell r="C32" t="str">
            <v>Gustas Tamošiūnas</v>
          </cell>
        </row>
        <row r="33">
          <cell r="B33">
            <v>113</v>
          </cell>
          <cell r="C33" t="str">
            <v>Edvinas Rauktys</v>
          </cell>
        </row>
        <row r="34">
          <cell r="B34">
            <v>38</v>
          </cell>
          <cell r="C34" t="str">
            <v xml:space="preserve">Renatas Laumakis </v>
          </cell>
        </row>
        <row r="35">
          <cell r="B35">
            <v>88</v>
          </cell>
          <cell r="C35" t="str">
            <v>Vitas Žalandauskas</v>
          </cell>
        </row>
        <row r="36">
          <cell r="B36">
            <v>35</v>
          </cell>
          <cell r="C36" t="str">
            <v>Gustas Valainis</v>
          </cell>
        </row>
        <row r="37">
          <cell r="B37">
            <v>64</v>
          </cell>
          <cell r="C37" t="str">
            <v>Justinas Leškys</v>
          </cell>
        </row>
        <row r="38">
          <cell r="B38">
            <v>82</v>
          </cell>
          <cell r="C38" t="str">
            <v>Tomas Zinkevičius</v>
          </cell>
        </row>
        <row r="39">
          <cell r="B39">
            <v>97</v>
          </cell>
          <cell r="C39" t="str">
            <v xml:space="preserve">Tautvydas Šalčius </v>
          </cell>
        </row>
        <row r="40">
          <cell r="B40">
            <v>47</v>
          </cell>
          <cell r="C40" t="str">
            <v>Arnas Mikuckis</v>
          </cell>
        </row>
        <row r="41">
          <cell r="B41">
            <v>103</v>
          </cell>
          <cell r="C41" t="str">
            <v>Žygimantas Buožius</v>
          </cell>
        </row>
        <row r="42">
          <cell r="B42">
            <v>58</v>
          </cell>
          <cell r="C42" t="str">
            <v>Audrius Vilkauskas</v>
          </cell>
        </row>
        <row r="43">
          <cell r="B43">
            <v>91</v>
          </cell>
          <cell r="C43" t="str">
            <v>Tomas Kananavičius</v>
          </cell>
        </row>
        <row r="44">
          <cell r="B44">
            <v>98</v>
          </cell>
          <cell r="C44" t="str">
            <v>Justas Mizgeris</v>
          </cell>
        </row>
        <row r="45">
          <cell r="B45">
            <v>43</v>
          </cell>
          <cell r="C45" t="str">
            <v xml:space="preserve">Juozas Lukošius </v>
          </cell>
        </row>
        <row r="46">
          <cell r="B46">
            <v>71</v>
          </cell>
          <cell r="C46" t="str">
            <v>Simas Valinskas</v>
          </cell>
        </row>
        <row r="47">
          <cell r="B47">
            <v>89</v>
          </cell>
          <cell r="C47" t="str">
            <v xml:space="preserve">Aivaras Maciulevičius </v>
          </cell>
        </row>
        <row r="48">
          <cell r="B48">
            <v>114</v>
          </cell>
          <cell r="C48" t="str">
            <v>Deividas Jovaiša</v>
          </cell>
        </row>
        <row r="49">
          <cell r="B49">
            <v>78</v>
          </cell>
          <cell r="C49" t="str">
            <v>Domantas Skučas</v>
          </cell>
        </row>
        <row r="50">
          <cell r="B50">
            <v>86</v>
          </cell>
          <cell r="C50" t="str">
            <v xml:space="preserve">Mindaugas Trinkūnas </v>
          </cell>
        </row>
        <row r="51">
          <cell r="B51">
            <v>55</v>
          </cell>
          <cell r="C51" t="str">
            <v>Eglė Gaižutytė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FEA98-750A-4BAB-A8E0-315697BBF49C}">
  <dimension ref="A1:S65"/>
  <sheetViews>
    <sheetView topLeftCell="D49" workbookViewId="0">
      <selection activeCell="I72" sqref="I72"/>
    </sheetView>
  </sheetViews>
  <sheetFormatPr defaultRowHeight="14.4" x14ac:dyDescent="0.3"/>
  <cols>
    <col min="1" max="1" width="5.6640625" customWidth="1"/>
    <col min="2" max="2" width="18.5546875" customWidth="1"/>
    <col min="4" max="4" width="9.44140625" customWidth="1"/>
    <col min="5" max="5" width="3.88671875" customWidth="1"/>
    <col min="6" max="6" width="19.88671875" customWidth="1"/>
    <col min="7" max="7" width="8.5546875" customWidth="1"/>
    <col min="9" max="9" width="23.88671875" customWidth="1"/>
    <col min="10" max="10" width="7.5546875" customWidth="1"/>
    <col min="12" max="12" width="22.6640625" customWidth="1"/>
    <col min="13" max="13" width="5.44140625" customWidth="1"/>
    <col min="15" max="15" width="24.5546875" customWidth="1"/>
    <col min="16" max="16" width="5.77734375" customWidth="1"/>
    <col min="18" max="18" width="23.44140625" customWidth="1"/>
  </cols>
  <sheetData>
    <row r="1" spans="1:19" x14ac:dyDescent="0.3">
      <c r="A1" s="35" t="s">
        <v>0</v>
      </c>
      <c r="B1" s="35"/>
      <c r="C1" s="35"/>
      <c r="D1" s="1"/>
      <c r="E1" s="35" t="s">
        <v>1</v>
      </c>
      <c r="F1" s="35"/>
      <c r="G1" s="35"/>
      <c r="H1" s="1"/>
      <c r="I1" s="2" t="s">
        <v>2</v>
      </c>
      <c r="J1" s="3"/>
      <c r="K1" s="1"/>
      <c r="L1" s="1"/>
      <c r="M1" s="3"/>
      <c r="N1" s="1"/>
      <c r="O1" s="1"/>
      <c r="P1" s="3"/>
      <c r="Q1" s="1"/>
      <c r="R1" s="1"/>
      <c r="S1" s="3"/>
    </row>
    <row r="2" spans="1:19" x14ac:dyDescent="0.3">
      <c r="A2" s="1"/>
      <c r="B2" s="1"/>
      <c r="C2" s="1"/>
      <c r="D2" s="1"/>
      <c r="E2" s="1"/>
      <c r="F2" s="1"/>
      <c r="G2" s="1"/>
      <c r="H2" s="1"/>
      <c r="I2" s="2"/>
      <c r="J2" s="3"/>
      <c r="K2" s="1"/>
      <c r="L2" s="1"/>
      <c r="M2" s="3"/>
      <c r="N2" s="1"/>
      <c r="O2" s="1"/>
      <c r="P2" s="3"/>
      <c r="Q2" s="1"/>
      <c r="R2" s="1"/>
      <c r="S2" s="3"/>
    </row>
    <row r="3" spans="1:19" ht="15" thickBot="1" x14ac:dyDescent="0.35">
      <c r="A3" s="4"/>
      <c r="B3" s="5" t="s">
        <v>3</v>
      </c>
      <c r="C3" s="3" t="s">
        <v>4</v>
      </c>
      <c r="D3" s="1"/>
      <c r="E3" s="4"/>
      <c r="F3" s="5" t="s">
        <v>3</v>
      </c>
      <c r="G3" s="3" t="s">
        <v>4</v>
      </c>
      <c r="H3" s="1"/>
      <c r="I3" s="2"/>
      <c r="J3" s="3"/>
      <c r="K3" s="1"/>
      <c r="L3" s="1"/>
      <c r="M3" s="3"/>
      <c r="N3" s="1"/>
      <c r="O3" s="1"/>
      <c r="P3" s="3"/>
      <c r="Q3" s="1"/>
      <c r="R3" s="1"/>
      <c r="S3" s="3"/>
    </row>
    <row r="4" spans="1:19" ht="15" thickBot="1" x14ac:dyDescent="0.35">
      <c r="A4" s="6">
        <v>32</v>
      </c>
      <c r="B4" s="7" t="str">
        <f>'[1]Qualification overall'!C35</f>
        <v>Vitas Žalandauskas</v>
      </c>
      <c r="C4" s="8">
        <f>'[1]Qualification overall'!B35</f>
        <v>88</v>
      </c>
      <c r="D4" s="1"/>
      <c r="E4" s="6">
        <v>1</v>
      </c>
      <c r="F4" s="7" t="str">
        <f>'[1]Qualification overall'!C4</f>
        <v>Vykintas Punys</v>
      </c>
      <c r="G4" s="8">
        <f>'[1]Qualification overall'!B4</f>
        <v>45</v>
      </c>
      <c r="H4" s="1"/>
      <c r="I4" s="2"/>
      <c r="J4" s="3"/>
      <c r="K4" s="1"/>
      <c r="L4" s="1"/>
      <c r="M4" s="3"/>
      <c r="N4" s="1"/>
      <c r="O4" s="1"/>
      <c r="P4" s="3"/>
      <c r="Q4" s="1"/>
      <c r="R4" s="1"/>
      <c r="S4" s="3"/>
    </row>
    <row r="5" spans="1:19" ht="15" thickBot="1" x14ac:dyDescent="0.35">
      <c r="A5" s="9">
        <v>33</v>
      </c>
      <c r="B5" s="10" t="str">
        <f>'[1]Qualification overall'!C36</f>
        <v>Gustas Valainis</v>
      </c>
      <c r="C5" s="11">
        <f>'[1]Qualification overall'!B36</f>
        <v>35</v>
      </c>
      <c r="D5" s="1"/>
      <c r="E5" s="9">
        <v>32</v>
      </c>
      <c r="F5" s="10" t="s">
        <v>5</v>
      </c>
      <c r="G5" s="11">
        <v>88</v>
      </c>
      <c r="H5" s="1"/>
      <c r="I5" s="5" t="s">
        <v>3</v>
      </c>
      <c r="J5" s="3" t="s">
        <v>4</v>
      </c>
      <c r="K5" s="1"/>
      <c r="L5" s="1"/>
      <c r="M5" s="3"/>
      <c r="N5" s="1"/>
      <c r="O5" s="1"/>
      <c r="P5" s="3"/>
      <c r="Q5" s="1"/>
      <c r="R5" s="1"/>
      <c r="S5" s="3"/>
    </row>
    <row r="6" spans="1:19" ht="15" thickBot="1" x14ac:dyDescent="0.35">
      <c r="A6" s="1"/>
      <c r="B6" s="1"/>
      <c r="C6" s="1"/>
      <c r="D6" s="1"/>
      <c r="E6" s="1"/>
      <c r="F6" s="1"/>
      <c r="G6" s="1"/>
      <c r="H6" s="1"/>
      <c r="I6" s="7" t="s">
        <v>6</v>
      </c>
      <c r="J6" s="8">
        <v>45</v>
      </c>
      <c r="K6" s="1"/>
      <c r="L6" s="1"/>
      <c r="M6" s="3"/>
      <c r="N6" s="1"/>
      <c r="O6" s="1"/>
      <c r="P6" s="3"/>
      <c r="Q6" s="1"/>
      <c r="R6" s="1"/>
      <c r="S6" s="3"/>
    </row>
    <row r="7" spans="1:19" ht="15" thickBot="1" x14ac:dyDescent="0.35">
      <c r="A7" s="4"/>
      <c r="B7" s="5" t="s">
        <v>7</v>
      </c>
      <c r="C7" s="3" t="s">
        <v>4</v>
      </c>
      <c r="D7" s="1"/>
      <c r="E7" s="4"/>
      <c r="F7" s="5" t="s">
        <v>7</v>
      </c>
      <c r="G7" s="3" t="s">
        <v>4</v>
      </c>
      <c r="H7" s="1"/>
      <c r="I7" s="10" t="s">
        <v>8</v>
      </c>
      <c r="J7" s="11">
        <v>112</v>
      </c>
      <c r="K7" s="1"/>
      <c r="L7" s="1"/>
      <c r="M7" s="3"/>
      <c r="N7" s="1"/>
      <c r="O7" s="1"/>
      <c r="P7" s="3"/>
      <c r="Q7" s="1"/>
      <c r="R7" s="1"/>
      <c r="S7" s="3"/>
    </row>
    <row r="8" spans="1:19" ht="15" thickBot="1" x14ac:dyDescent="0.35">
      <c r="A8" s="6">
        <v>17</v>
      </c>
      <c r="B8" s="7" t="str">
        <f>'[1]Qualification overall'!C20</f>
        <v>Arnas Gailevičius</v>
      </c>
      <c r="C8" s="8">
        <f>'[1]Qualification overall'!B20</f>
        <v>112</v>
      </c>
      <c r="D8" s="1"/>
      <c r="E8" s="6">
        <v>16</v>
      </c>
      <c r="F8" s="7" t="str">
        <f>'[1]Qualification overall'!C19</f>
        <v>Nedas Burneikis</v>
      </c>
      <c r="G8" s="8">
        <f>'[1]Qualification overall'!B19</f>
        <v>87</v>
      </c>
      <c r="H8" s="1"/>
      <c r="I8" s="1"/>
      <c r="J8" s="3"/>
      <c r="K8" s="1"/>
      <c r="L8" s="35" t="s">
        <v>9</v>
      </c>
      <c r="M8" s="35"/>
      <c r="N8" s="1"/>
      <c r="O8" s="1"/>
      <c r="P8" s="3"/>
      <c r="Q8" s="1"/>
      <c r="R8" s="1"/>
      <c r="S8" s="3"/>
    </row>
    <row r="9" spans="1:19" ht="15" thickBot="1" x14ac:dyDescent="0.35">
      <c r="A9" s="9">
        <v>48</v>
      </c>
      <c r="B9" s="10" t="str">
        <f>'[1]Qualification overall'!C51</f>
        <v>Eglė Gaižutytė</v>
      </c>
      <c r="C9" s="11">
        <f>'[1]Qualification overall'!B51</f>
        <v>55</v>
      </c>
      <c r="D9" s="1"/>
      <c r="E9" s="9">
        <v>17</v>
      </c>
      <c r="F9" s="10" t="s">
        <v>8</v>
      </c>
      <c r="G9" s="11">
        <v>112</v>
      </c>
      <c r="H9" s="1"/>
      <c r="I9" s="1"/>
      <c r="J9" s="3"/>
      <c r="K9" s="1"/>
      <c r="L9" s="1"/>
      <c r="M9" s="3" t="s">
        <v>4</v>
      </c>
      <c r="N9" s="1"/>
      <c r="O9" s="1"/>
      <c r="P9" s="3"/>
      <c r="Q9" s="1"/>
      <c r="R9" s="1"/>
      <c r="S9" s="3"/>
    </row>
    <row r="10" spans="1:19" ht="15" thickBot="1" x14ac:dyDescent="0.35">
      <c r="A10" s="1"/>
      <c r="B10" s="1"/>
      <c r="C10" s="1"/>
      <c r="D10" s="1"/>
      <c r="E10" s="1"/>
      <c r="F10" s="1"/>
      <c r="G10" s="1"/>
      <c r="H10" s="1"/>
      <c r="I10" s="1"/>
      <c r="J10" s="3"/>
      <c r="K10" s="1"/>
      <c r="L10" s="12" t="s">
        <v>6</v>
      </c>
      <c r="M10" s="11">
        <v>45</v>
      </c>
      <c r="N10" s="1"/>
      <c r="O10" s="1"/>
      <c r="P10" s="3"/>
      <c r="Q10" s="1"/>
      <c r="R10" s="1"/>
      <c r="S10" s="3"/>
    </row>
    <row r="11" spans="1:19" ht="15" thickBot="1" x14ac:dyDescent="0.35">
      <c r="A11" s="4"/>
      <c r="B11" s="5" t="s">
        <v>10</v>
      </c>
      <c r="C11" s="3" t="s">
        <v>4</v>
      </c>
      <c r="D11" s="1"/>
      <c r="E11" s="4"/>
      <c r="F11" s="5" t="s">
        <v>10</v>
      </c>
      <c r="G11" s="3" t="s">
        <v>4</v>
      </c>
      <c r="H11" s="1"/>
      <c r="I11" s="1"/>
      <c r="J11" s="3"/>
      <c r="K11" s="1"/>
      <c r="L11" s="12" t="s">
        <v>11</v>
      </c>
      <c r="M11" s="11">
        <v>49</v>
      </c>
      <c r="N11" s="1"/>
      <c r="O11" s="1"/>
      <c r="P11" s="3"/>
      <c r="Q11" s="1"/>
      <c r="R11" s="1"/>
      <c r="S11" s="3"/>
    </row>
    <row r="12" spans="1:19" ht="15" thickBot="1" x14ac:dyDescent="0.35">
      <c r="A12" s="6">
        <v>25</v>
      </c>
      <c r="B12" s="7" t="str">
        <f>'[1]Qualification overall'!C28</f>
        <v>Dovydas Mikštas</v>
      </c>
      <c r="C12" s="8">
        <f>'[1]Qualification overall'!B28</f>
        <v>52</v>
      </c>
      <c r="D12" s="1"/>
      <c r="E12" s="6">
        <v>8</v>
      </c>
      <c r="F12" s="7" t="str">
        <f>'[1]Qualification overall'!C11</f>
        <v>Dominykas Nemura</v>
      </c>
      <c r="G12" s="8">
        <f>'[1]Qualification overall'!B11</f>
        <v>69</v>
      </c>
      <c r="H12" s="1"/>
      <c r="I12" s="1"/>
      <c r="J12" s="3"/>
      <c r="K12" s="1"/>
      <c r="L12" s="1"/>
      <c r="M12" s="3"/>
      <c r="N12" s="1"/>
      <c r="O12" s="35" t="s">
        <v>12</v>
      </c>
      <c r="P12" s="35"/>
      <c r="Q12" s="1"/>
      <c r="R12" s="1"/>
      <c r="S12" s="3"/>
    </row>
    <row r="13" spans="1:19" ht="15" thickBot="1" x14ac:dyDescent="0.35">
      <c r="A13" s="9">
        <v>40</v>
      </c>
      <c r="B13" s="10" t="str">
        <f>'[1]Qualification overall'!C43</f>
        <v>Tomas Kananavičius</v>
      </c>
      <c r="C13" s="11">
        <f>'[1]Qualification overall'!B43</f>
        <v>91</v>
      </c>
      <c r="D13" s="1"/>
      <c r="E13" s="9">
        <v>25</v>
      </c>
      <c r="F13" s="10" t="s">
        <v>13</v>
      </c>
      <c r="G13" s="11">
        <v>52</v>
      </c>
      <c r="H13" s="1"/>
      <c r="I13" s="5" t="s">
        <v>7</v>
      </c>
      <c r="J13" s="3"/>
      <c r="K13" s="1"/>
      <c r="L13" s="1"/>
      <c r="M13" s="3"/>
      <c r="N13" s="1"/>
      <c r="O13" s="1"/>
      <c r="P13" s="3"/>
      <c r="Q13" s="1"/>
      <c r="R13" s="1"/>
      <c r="S13" s="3"/>
    </row>
    <row r="14" spans="1:19" ht="15" thickBot="1" x14ac:dyDescent="0.35">
      <c r="A14" s="1"/>
      <c r="B14" s="1"/>
      <c r="C14" s="1"/>
      <c r="D14" s="1"/>
      <c r="E14" s="1"/>
      <c r="F14" s="1"/>
      <c r="G14" s="1"/>
      <c r="H14" s="1"/>
      <c r="I14" s="10" t="s">
        <v>14</v>
      </c>
      <c r="J14" s="11">
        <v>69</v>
      </c>
      <c r="K14" s="1"/>
      <c r="L14" s="1"/>
      <c r="M14" s="3"/>
      <c r="N14" s="1"/>
      <c r="O14" s="1"/>
      <c r="P14" s="3"/>
      <c r="Q14" s="1"/>
      <c r="R14" s="1"/>
      <c r="S14" s="3"/>
    </row>
    <row r="15" spans="1:19" ht="15" thickBot="1" x14ac:dyDescent="0.35">
      <c r="A15" s="4"/>
      <c r="B15" s="5" t="s">
        <v>15</v>
      </c>
      <c r="C15" s="3" t="s">
        <v>4</v>
      </c>
      <c r="D15" s="1"/>
      <c r="E15" s="4"/>
      <c r="F15" s="5" t="s">
        <v>15</v>
      </c>
      <c r="G15" s="3" t="s">
        <v>4</v>
      </c>
      <c r="H15" s="1"/>
      <c r="I15" s="10" t="s">
        <v>11</v>
      </c>
      <c r="J15" s="11">
        <v>49</v>
      </c>
      <c r="K15" s="1"/>
      <c r="L15" s="1"/>
      <c r="M15" s="3"/>
      <c r="N15" s="1"/>
      <c r="O15" s="1"/>
      <c r="P15" s="3"/>
      <c r="Q15" s="1"/>
      <c r="R15" s="1"/>
      <c r="S15" s="3"/>
    </row>
    <row r="16" spans="1:19" ht="15" thickBot="1" x14ac:dyDescent="0.35">
      <c r="A16" s="6">
        <v>24</v>
      </c>
      <c r="B16" s="7" t="str">
        <f>'[1]Qualification overall'!C27</f>
        <v>Andrius Juškevičius</v>
      </c>
      <c r="C16" s="8">
        <f>'[1]Qualification overall'!B27</f>
        <v>49</v>
      </c>
      <c r="D16" s="1"/>
      <c r="E16" s="6">
        <v>9</v>
      </c>
      <c r="F16" s="7" t="str">
        <f>'[1]Qualification overall'!C12</f>
        <v>Arminas Jakšta</v>
      </c>
      <c r="G16" s="8">
        <f>'[1]Qualification overall'!B12</f>
        <v>80</v>
      </c>
      <c r="H16" s="1"/>
      <c r="I16" s="1"/>
      <c r="J16" s="3"/>
      <c r="K16" s="1"/>
      <c r="L16" s="1"/>
      <c r="M16" s="3"/>
      <c r="N16" s="1"/>
      <c r="O16" s="1"/>
      <c r="P16" s="3" t="s">
        <v>4</v>
      </c>
      <c r="Q16" s="1"/>
      <c r="R16" s="13"/>
      <c r="S16" s="13"/>
    </row>
    <row r="17" spans="1:19" ht="15" thickBot="1" x14ac:dyDescent="0.35">
      <c r="A17" s="9">
        <v>41</v>
      </c>
      <c r="B17" s="10" t="str">
        <f>'[1]Qualification overall'!C44</f>
        <v>Justas Mizgeris</v>
      </c>
      <c r="C17" s="11">
        <f>'[1]Qualification overall'!B44</f>
        <v>98</v>
      </c>
      <c r="D17" s="1"/>
      <c r="E17" s="9">
        <v>24</v>
      </c>
      <c r="F17" s="10" t="s">
        <v>11</v>
      </c>
      <c r="G17" s="11">
        <v>49</v>
      </c>
      <c r="H17" s="1"/>
      <c r="I17" s="1"/>
      <c r="J17" s="3"/>
      <c r="K17" s="1"/>
      <c r="L17" s="1"/>
      <c r="M17" s="3"/>
      <c r="N17" s="1"/>
      <c r="O17" s="12" t="s">
        <v>16</v>
      </c>
      <c r="P17" s="11">
        <v>51</v>
      </c>
      <c r="Q17" s="1"/>
      <c r="R17" s="1"/>
      <c r="S17" s="3"/>
    </row>
    <row r="18" spans="1:19" ht="15" thickBot="1" x14ac:dyDescent="0.35">
      <c r="A18" s="1"/>
      <c r="B18" s="1"/>
      <c r="C18" s="1"/>
      <c r="D18" s="1"/>
      <c r="E18" s="1"/>
      <c r="F18" s="1"/>
      <c r="G18" s="1"/>
      <c r="H18" s="1"/>
      <c r="I18" s="1"/>
      <c r="J18" s="3"/>
      <c r="K18" s="1"/>
      <c r="L18" s="1"/>
      <c r="M18" s="3"/>
      <c r="N18" s="1"/>
      <c r="O18" s="12" t="s">
        <v>11</v>
      </c>
      <c r="P18" s="11">
        <v>49</v>
      </c>
      <c r="Q18" s="1"/>
      <c r="R18" s="1"/>
      <c r="S18" s="3"/>
    </row>
    <row r="19" spans="1:19" ht="15" thickBot="1" x14ac:dyDescent="0.35">
      <c r="A19" s="4"/>
      <c r="B19" s="5" t="s">
        <v>17</v>
      </c>
      <c r="C19" s="3" t="s">
        <v>4</v>
      </c>
      <c r="D19" s="1"/>
      <c r="E19" s="4"/>
      <c r="F19" s="5" t="s">
        <v>17</v>
      </c>
      <c r="G19" s="3" t="s">
        <v>4</v>
      </c>
      <c r="H19" s="1"/>
      <c r="I19" s="1"/>
      <c r="J19" s="3"/>
      <c r="K19" s="1"/>
      <c r="L19" s="1"/>
      <c r="M19" s="3"/>
      <c r="N19" s="1"/>
      <c r="O19" s="1"/>
      <c r="P19" s="3"/>
      <c r="Q19" s="1"/>
      <c r="R19" s="1"/>
      <c r="S19" s="3"/>
    </row>
    <row r="20" spans="1:19" ht="15" thickBot="1" x14ac:dyDescent="0.35">
      <c r="A20" s="6">
        <v>29</v>
      </c>
      <c r="B20" s="7" t="str">
        <f>'[1]Qualification overall'!C32</f>
        <v>Gustas Tamošiūnas</v>
      </c>
      <c r="C20" s="8">
        <f>'[1]Qualification overall'!B32</f>
        <v>70</v>
      </c>
      <c r="D20" s="1"/>
      <c r="E20" s="6">
        <v>4</v>
      </c>
      <c r="F20" s="7" t="str">
        <f>'[1]Qualification overall'!C7</f>
        <v>Erikas Jurkus</v>
      </c>
      <c r="G20" s="8">
        <f>'[1]Qualification overall'!B7</f>
        <v>61</v>
      </c>
      <c r="H20" s="1"/>
      <c r="I20" s="1"/>
      <c r="J20" s="3"/>
      <c r="K20" s="1"/>
      <c r="L20" s="1"/>
      <c r="M20" s="3"/>
      <c r="N20" s="1"/>
      <c r="O20" s="1"/>
      <c r="P20" s="3"/>
      <c r="Q20" s="1"/>
      <c r="R20" s="1"/>
      <c r="S20" s="3"/>
    </row>
    <row r="21" spans="1:19" ht="15" thickBot="1" x14ac:dyDescent="0.35">
      <c r="A21" s="9">
        <v>36</v>
      </c>
      <c r="B21" s="10" t="str">
        <f>'[1]Qualification overall'!C39</f>
        <v xml:space="preserve">Tautvydas Šalčius </v>
      </c>
      <c r="C21" s="11">
        <f>'[1]Qualification overall'!B39</f>
        <v>97</v>
      </c>
      <c r="D21" s="1"/>
      <c r="E21" s="9">
        <v>29</v>
      </c>
      <c r="F21" s="10" t="s">
        <v>18</v>
      </c>
      <c r="G21" s="11">
        <v>70</v>
      </c>
      <c r="H21" s="1"/>
      <c r="I21" s="5" t="s">
        <v>10</v>
      </c>
      <c r="J21" s="3"/>
      <c r="K21" s="1"/>
      <c r="L21" s="1"/>
      <c r="M21" s="3"/>
      <c r="N21" s="1"/>
      <c r="O21" s="1"/>
      <c r="P21" s="3"/>
      <c r="Q21" s="1"/>
      <c r="R21" s="1"/>
      <c r="S21" s="3"/>
    </row>
    <row r="22" spans="1:19" ht="15" thickBot="1" x14ac:dyDescent="0.35">
      <c r="A22" s="1"/>
      <c r="B22" s="1"/>
      <c r="C22" s="1"/>
      <c r="D22" s="1"/>
      <c r="E22" s="1"/>
      <c r="F22" s="1"/>
      <c r="G22" s="1"/>
      <c r="H22" s="1"/>
      <c r="I22" s="10" t="s">
        <v>19</v>
      </c>
      <c r="J22" s="11">
        <v>61</v>
      </c>
      <c r="K22" s="1"/>
      <c r="L22" s="1"/>
      <c r="M22" s="3"/>
      <c r="N22" s="1"/>
      <c r="O22" s="1"/>
      <c r="P22" s="3"/>
      <c r="Q22" s="1"/>
      <c r="R22" s="1"/>
      <c r="S22" s="3"/>
    </row>
    <row r="23" spans="1:19" ht="15" thickBot="1" x14ac:dyDescent="0.35">
      <c r="A23" s="4"/>
      <c r="B23" s="5" t="s">
        <v>20</v>
      </c>
      <c r="C23" s="3" t="s">
        <v>4</v>
      </c>
      <c r="D23" s="1"/>
      <c r="E23" s="4"/>
      <c r="F23" s="5" t="s">
        <v>20</v>
      </c>
      <c r="G23" s="3" t="s">
        <v>4</v>
      </c>
      <c r="H23" s="1"/>
      <c r="I23" s="10" t="s">
        <v>21</v>
      </c>
      <c r="J23" s="11">
        <v>104</v>
      </c>
      <c r="K23" s="1"/>
      <c r="L23" s="1"/>
      <c r="M23" s="3"/>
      <c r="N23" s="1"/>
      <c r="O23" s="1"/>
      <c r="P23" s="3"/>
      <c r="Q23" s="1"/>
      <c r="R23" s="1"/>
      <c r="S23" s="3"/>
    </row>
    <row r="24" spans="1:19" ht="15" thickBot="1" x14ac:dyDescent="0.35">
      <c r="A24" s="6">
        <v>20</v>
      </c>
      <c r="B24" s="7" t="str">
        <f>'[1]Qualification overall'!C23</f>
        <v>Kirils Malinovskis</v>
      </c>
      <c r="C24" s="8">
        <f>'[1]Qualification overall'!B23</f>
        <v>108</v>
      </c>
      <c r="D24" s="1"/>
      <c r="E24" s="6">
        <v>13</v>
      </c>
      <c r="F24" s="7" t="str">
        <f>'[1]Qualification overall'!C16</f>
        <v xml:space="preserve">Jonas Jastrumskas </v>
      </c>
      <c r="G24" s="8">
        <f>'[1]Qualification overall'!B16</f>
        <v>104</v>
      </c>
      <c r="H24" s="1"/>
      <c r="I24" s="1"/>
      <c r="J24" s="3"/>
      <c r="K24" s="1"/>
      <c r="L24" s="1"/>
      <c r="M24" s="3"/>
      <c r="N24" s="1"/>
      <c r="O24" s="1"/>
      <c r="P24" s="3"/>
      <c r="Q24" s="1"/>
      <c r="R24" s="1"/>
      <c r="S24" s="3"/>
    </row>
    <row r="25" spans="1:19" ht="15" thickBot="1" x14ac:dyDescent="0.35">
      <c r="A25" s="9">
        <v>45</v>
      </c>
      <c r="B25" s="10" t="str">
        <f>'[1]Qualification overall'!C48</f>
        <v>Deividas Jovaiša</v>
      </c>
      <c r="C25" s="11">
        <f>'[1]Qualification overall'!B48</f>
        <v>114</v>
      </c>
      <c r="D25" s="1"/>
      <c r="E25" s="9">
        <v>20</v>
      </c>
      <c r="F25" s="10" t="s">
        <v>22</v>
      </c>
      <c r="G25" s="11">
        <v>108</v>
      </c>
      <c r="H25" s="1"/>
      <c r="I25" s="1"/>
      <c r="J25" s="3"/>
      <c r="K25" s="1"/>
      <c r="L25" s="1"/>
      <c r="M25" s="3"/>
      <c r="N25" s="1"/>
      <c r="O25" s="1"/>
      <c r="P25" s="3"/>
      <c r="Q25" s="1"/>
      <c r="R25" s="1"/>
      <c r="S25" s="3"/>
    </row>
    <row r="26" spans="1:19" ht="15" thickBot="1" x14ac:dyDescent="0.35">
      <c r="A26" s="1"/>
      <c r="B26" s="1"/>
      <c r="C26" s="1"/>
      <c r="D26" s="1"/>
      <c r="E26" s="1"/>
      <c r="F26" s="1"/>
      <c r="G26" s="1"/>
      <c r="H26" s="1"/>
      <c r="I26" s="1"/>
      <c r="J26" s="3"/>
      <c r="K26" s="1"/>
      <c r="L26" s="12" t="s">
        <v>19</v>
      </c>
      <c r="M26" s="11">
        <v>61</v>
      </c>
      <c r="N26" s="1"/>
      <c r="O26" s="1"/>
      <c r="P26" s="3"/>
      <c r="Q26" s="1"/>
      <c r="R26" s="1"/>
      <c r="S26" s="3"/>
    </row>
    <row r="27" spans="1:19" ht="15" thickBot="1" x14ac:dyDescent="0.35">
      <c r="A27" s="4"/>
      <c r="B27" s="5" t="s">
        <v>23</v>
      </c>
      <c r="C27" s="3" t="s">
        <v>4</v>
      </c>
      <c r="D27" s="1"/>
      <c r="E27" s="4"/>
      <c r="F27" s="5" t="s">
        <v>23</v>
      </c>
      <c r="G27" s="3" t="s">
        <v>4</v>
      </c>
      <c r="H27" s="1"/>
      <c r="I27" s="1"/>
      <c r="J27" s="3"/>
      <c r="K27" s="1"/>
      <c r="L27" s="12" t="s">
        <v>16</v>
      </c>
      <c r="M27" s="11">
        <v>51</v>
      </c>
      <c r="N27" s="1"/>
      <c r="O27" s="1"/>
      <c r="P27" s="3"/>
      <c r="Q27" s="1"/>
      <c r="R27" s="1"/>
      <c r="S27" s="3"/>
    </row>
    <row r="28" spans="1:19" ht="15" thickBot="1" x14ac:dyDescent="0.35">
      <c r="A28" s="6">
        <v>28</v>
      </c>
      <c r="B28" s="7" t="str">
        <f>'[1]Qualification overall'!C31</f>
        <v>Dainius Bikuntas</v>
      </c>
      <c r="C28" s="8">
        <f>'[1]Qualification overall'!B31</f>
        <v>59</v>
      </c>
      <c r="D28" s="1"/>
      <c r="E28" s="6">
        <v>5</v>
      </c>
      <c r="F28" s="7" t="str">
        <f>'[1]Qualification overall'!C8</f>
        <v>Povilas Brazauskas</v>
      </c>
      <c r="G28" s="8">
        <f>'[1]Qualification overall'!B8</f>
        <v>51</v>
      </c>
      <c r="H28" s="1"/>
      <c r="I28" s="1"/>
      <c r="J28" s="3"/>
      <c r="K28" s="1"/>
      <c r="L28" s="1"/>
      <c r="M28" s="3"/>
      <c r="N28" s="1"/>
      <c r="O28" s="1"/>
      <c r="P28" s="3"/>
      <c r="Q28" s="1"/>
      <c r="R28" s="14" t="s">
        <v>24</v>
      </c>
      <c r="S28" s="3" t="s">
        <v>4</v>
      </c>
    </row>
    <row r="29" spans="1:19" ht="15" thickBot="1" x14ac:dyDescent="0.35">
      <c r="A29" s="9">
        <v>37</v>
      </c>
      <c r="B29" s="10" t="str">
        <f>'[1]Qualification overall'!C40</f>
        <v>Arnas Mikuckis</v>
      </c>
      <c r="C29" s="11">
        <f>'[1]Qualification overall'!B40</f>
        <v>47</v>
      </c>
      <c r="D29" s="1"/>
      <c r="E29" s="9">
        <v>28</v>
      </c>
      <c r="F29" s="10" t="s">
        <v>25</v>
      </c>
      <c r="G29" s="11">
        <v>59</v>
      </c>
      <c r="H29" s="1"/>
      <c r="I29" s="5" t="s">
        <v>15</v>
      </c>
      <c r="J29" s="3"/>
      <c r="K29" s="1"/>
      <c r="L29" s="1"/>
      <c r="M29" s="3"/>
      <c r="N29" s="1"/>
      <c r="O29" s="1"/>
      <c r="P29" s="3"/>
      <c r="Q29" s="1"/>
      <c r="R29" s="12" t="s">
        <v>16</v>
      </c>
      <c r="S29" s="11">
        <v>51</v>
      </c>
    </row>
    <row r="30" spans="1:19" ht="15" thickBot="1" x14ac:dyDescent="0.35">
      <c r="A30" s="1"/>
      <c r="B30" s="1"/>
      <c r="C30" s="1"/>
      <c r="D30" s="1"/>
      <c r="E30" s="1"/>
      <c r="F30" s="1"/>
      <c r="G30" s="1"/>
      <c r="H30" s="1"/>
      <c r="I30" s="10" t="s">
        <v>16</v>
      </c>
      <c r="J30" s="11">
        <v>51</v>
      </c>
      <c r="K30" s="1"/>
      <c r="L30" s="1"/>
      <c r="M30" s="3"/>
      <c r="N30" s="1"/>
      <c r="O30" s="1"/>
      <c r="P30" s="3"/>
      <c r="Q30" s="1"/>
      <c r="R30" s="12" t="s">
        <v>26</v>
      </c>
      <c r="S30" s="11">
        <v>71</v>
      </c>
    </row>
    <row r="31" spans="1:19" ht="15" thickBot="1" x14ac:dyDescent="0.35">
      <c r="A31" s="4"/>
      <c r="B31" s="5" t="s">
        <v>27</v>
      </c>
      <c r="C31" s="3" t="s">
        <v>4</v>
      </c>
      <c r="D31" s="1"/>
      <c r="E31" s="4"/>
      <c r="F31" s="5" t="s">
        <v>27</v>
      </c>
      <c r="G31" s="3" t="s">
        <v>4</v>
      </c>
      <c r="H31" s="1"/>
      <c r="I31" s="10" t="s">
        <v>28</v>
      </c>
      <c r="J31" s="11">
        <v>54</v>
      </c>
      <c r="K31" s="1"/>
      <c r="L31" s="1"/>
      <c r="M31" s="3"/>
      <c r="N31" s="1"/>
      <c r="O31" s="1"/>
      <c r="P31" s="3"/>
      <c r="Q31" s="1"/>
      <c r="R31" s="1"/>
      <c r="S31" s="3"/>
    </row>
    <row r="32" spans="1:19" ht="15" thickBot="1" x14ac:dyDescent="0.35">
      <c r="A32" s="6">
        <v>21</v>
      </c>
      <c r="B32" s="7" t="str">
        <f>'[1]Qualification overall'!C24</f>
        <v>Ronalds Saltens</v>
      </c>
      <c r="C32" s="8">
        <f>'[1]Qualification overall'!B24</f>
        <v>54</v>
      </c>
      <c r="D32" s="1"/>
      <c r="E32" s="6">
        <v>12</v>
      </c>
      <c r="F32" s="7" t="str">
        <f>'[1]Qualification overall'!C15</f>
        <v>Geraldas Čelyševas</v>
      </c>
      <c r="G32" s="8">
        <f>'[1]Qualification overall'!B15</f>
        <v>74</v>
      </c>
      <c r="H32" s="1"/>
      <c r="I32" s="1"/>
      <c r="J32" s="3"/>
      <c r="K32" s="1"/>
      <c r="L32" s="1"/>
      <c r="M32" s="3"/>
      <c r="N32" s="1"/>
      <c r="O32" s="1"/>
      <c r="P32" s="3"/>
      <c r="Q32" s="1"/>
      <c r="R32" s="1"/>
      <c r="S32" s="3"/>
    </row>
    <row r="33" spans="1:19" ht="15" thickBot="1" x14ac:dyDescent="0.35">
      <c r="A33" s="9">
        <v>44</v>
      </c>
      <c r="B33" s="10" t="str">
        <f>'[1]Qualification overall'!C47</f>
        <v xml:space="preserve">Aivaras Maciulevičius </v>
      </c>
      <c r="C33" s="11">
        <f>'[1]Qualification overall'!B47</f>
        <v>89</v>
      </c>
      <c r="D33" s="1"/>
      <c r="E33" s="9">
        <v>21</v>
      </c>
      <c r="F33" s="10" t="s">
        <v>28</v>
      </c>
      <c r="G33" s="11">
        <v>54</v>
      </c>
      <c r="H33" s="1"/>
      <c r="I33" s="1"/>
      <c r="J33" s="3"/>
      <c r="K33" s="1"/>
      <c r="L33" s="1"/>
      <c r="M33" s="3"/>
      <c r="N33" s="1"/>
      <c r="O33" s="1"/>
      <c r="P33" s="3"/>
      <c r="Q33" s="1"/>
      <c r="R33" s="1"/>
      <c r="S33" s="3"/>
    </row>
    <row r="34" spans="1:19" x14ac:dyDescent="0.3">
      <c r="A34" s="1"/>
      <c r="B34" s="1"/>
      <c r="C34" s="1"/>
      <c r="D34" s="1"/>
      <c r="E34" s="1"/>
      <c r="F34" s="1"/>
      <c r="G34" s="1"/>
      <c r="H34" s="1"/>
      <c r="I34" s="1"/>
      <c r="J34" s="3"/>
      <c r="K34" s="1"/>
      <c r="L34" s="1"/>
      <c r="M34" s="3"/>
      <c r="N34" s="15"/>
      <c r="O34" s="1"/>
      <c r="P34" s="3"/>
      <c r="Q34" s="1"/>
      <c r="R34" s="1"/>
      <c r="S34" s="3"/>
    </row>
    <row r="35" spans="1:19" ht="15" thickBot="1" x14ac:dyDescent="0.35">
      <c r="A35" s="4"/>
      <c r="B35" s="5" t="s">
        <v>29</v>
      </c>
      <c r="C35" s="3" t="s">
        <v>4</v>
      </c>
      <c r="D35" s="1"/>
      <c r="E35" s="4"/>
      <c r="F35" s="5" t="s">
        <v>29</v>
      </c>
      <c r="G35" s="3" t="s">
        <v>4</v>
      </c>
      <c r="H35" s="1"/>
      <c r="I35" s="1"/>
      <c r="J35" s="3"/>
      <c r="K35" s="1"/>
      <c r="L35" s="1"/>
      <c r="M35" s="3"/>
      <c r="N35" s="15"/>
      <c r="O35" s="1"/>
      <c r="P35" s="3"/>
      <c r="Q35" s="1"/>
      <c r="R35" s="35"/>
      <c r="S35" s="35"/>
    </row>
    <row r="36" spans="1:19" ht="15" thickBot="1" x14ac:dyDescent="0.35">
      <c r="A36" s="6">
        <v>31</v>
      </c>
      <c r="B36" s="7" t="str">
        <f>'[1]Qualification overall'!C34</f>
        <v xml:space="preserve">Renatas Laumakis </v>
      </c>
      <c r="C36" s="8">
        <f>'[1]Qualification overall'!B34</f>
        <v>38</v>
      </c>
      <c r="D36" s="1"/>
      <c r="E36" s="6">
        <v>2</v>
      </c>
      <c r="F36" s="7" t="str">
        <f>'[1]Qualification overall'!C5</f>
        <v>Vytautas Šimėnas</v>
      </c>
      <c r="G36" s="8">
        <f>'[1]Qualification overall'!B5</f>
        <v>85</v>
      </c>
      <c r="H36" s="1"/>
      <c r="I36" s="1"/>
      <c r="J36" s="3"/>
      <c r="K36" s="1"/>
      <c r="L36" s="1"/>
      <c r="M36" s="3"/>
      <c r="N36" s="1"/>
      <c r="O36" s="1"/>
      <c r="P36" s="3"/>
      <c r="Q36" s="1"/>
      <c r="R36" s="14" t="s">
        <v>30</v>
      </c>
      <c r="S36" s="3" t="s">
        <v>4</v>
      </c>
    </row>
    <row r="37" spans="1:19" ht="15" thickBot="1" x14ac:dyDescent="0.35">
      <c r="A37" s="9">
        <v>34</v>
      </c>
      <c r="B37" s="10" t="str">
        <f>'[1]Qualification overall'!C37</f>
        <v>Justinas Leškys</v>
      </c>
      <c r="C37" s="11">
        <f>'[1]Qualification overall'!B37</f>
        <v>64</v>
      </c>
      <c r="D37" s="1"/>
      <c r="E37" s="9">
        <v>34</v>
      </c>
      <c r="F37" s="10" t="s">
        <v>31</v>
      </c>
      <c r="G37" s="11">
        <v>64</v>
      </c>
      <c r="H37" s="1"/>
      <c r="I37" s="5" t="s">
        <v>17</v>
      </c>
      <c r="J37" s="3"/>
      <c r="K37" s="1"/>
      <c r="L37" s="1"/>
      <c r="M37" s="3"/>
      <c r="N37" s="1"/>
      <c r="O37" s="1"/>
      <c r="P37" s="3"/>
      <c r="Q37" s="1"/>
      <c r="R37" s="12" t="s">
        <v>11</v>
      </c>
      <c r="S37" s="11">
        <v>49</v>
      </c>
    </row>
    <row r="38" spans="1:19" ht="15" thickBot="1" x14ac:dyDescent="0.35">
      <c r="A38" s="1"/>
      <c r="B38" s="1"/>
      <c r="C38" s="1"/>
      <c r="D38" s="1"/>
      <c r="E38" s="1"/>
      <c r="F38" s="1"/>
      <c r="G38" s="1"/>
      <c r="H38" s="1"/>
      <c r="I38" s="10" t="s">
        <v>32</v>
      </c>
      <c r="J38" s="11">
        <v>85</v>
      </c>
      <c r="K38" s="1"/>
      <c r="L38" s="1"/>
      <c r="M38" s="3"/>
      <c r="N38" s="1"/>
      <c r="O38" s="1"/>
      <c r="P38" s="3"/>
      <c r="Q38" s="1"/>
      <c r="R38" s="12" t="s">
        <v>33</v>
      </c>
      <c r="S38" s="11">
        <v>71</v>
      </c>
    </row>
    <row r="39" spans="1:19" ht="15" thickBot="1" x14ac:dyDescent="0.35">
      <c r="A39" s="4"/>
      <c r="B39" s="5" t="s">
        <v>34</v>
      </c>
      <c r="C39" s="3" t="s">
        <v>4</v>
      </c>
      <c r="D39" s="1"/>
      <c r="E39" s="4"/>
      <c r="F39" s="5" t="s">
        <v>34</v>
      </c>
      <c r="G39" s="3" t="s">
        <v>4</v>
      </c>
      <c r="H39" s="1"/>
      <c r="I39" s="10" t="s">
        <v>35</v>
      </c>
      <c r="J39" s="11">
        <v>81</v>
      </c>
      <c r="K39" s="1"/>
      <c r="L39" s="1"/>
      <c r="M39" s="3"/>
      <c r="N39" s="1"/>
      <c r="O39" s="1"/>
      <c r="P39" s="3"/>
      <c r="Q39" s="1"/>
      <c r="R39" s="1"/>
      <c r="S39" s="3"/>
    </row>
    <row r="40" spans="1:19" ht="15" thickBot="1" x14ac:dyDescent="0.35">
      <c r="A40" s="6">
        <v>18</v>
      </c>
      <c r="B40" s="7" t="str">
        <f>'[1]Qualification overall'!C21</f>
        <v>Justinas Žebarauskas</v>
      </c>
      <c r="C40" s="8">
        <f>'[1]Qualification overall'!B21</f>
        <v>48</v>
      </c>
      <c r="D40" s="1"/>
      <c r="E40" s="6">
        <v>15</v>
      </c>
      <c r="F40" s="7" t="str">
        <f>'[1]Qualification overall'!C18</f>
        <v>Sigitas Mockus</v>
      </c>
      <c r="G40" s="8">
        <f>'[1]Qualification overall'!B18</f>
        <v>81</v>
      </c>
      <c r="H40" s="1"/>
      <c r="I40" s="1"/>
      <c r="J40" s="3"/>
      <c r="K40" s="1"/>
      <c r="L40" s="1"/>
      <c r="M40" s="3"/>
      <c r="N40" s="1"/>
      <c r="O40" s="1"/>
      <c r="P40" s="3"/>
      <c r="Q40" s="1"/>
      <c r="R40" s="1"/>
      <c r="S40" s="3"/>
    </row>
    <row r="41" spans="1:19" ht="15" thickBot="1" x14ac:dyDescent="0.35">
      <c r="A41" s="9">
        <v>47</v>
      </c>
      <c r="B41" s="10" t="str">
        <f>'[1]Qualification overall'!C50</f>
        <v xml:space="preserve">Mindaugas Trinkūnas </v>
      </c>
      <c r="C41" s="11">
        <f>'[1]Qualification overall'!B50</f>
        <v>86</v>
      </c>
      <c r="D41" s="1"/>
      <c r="E41" s="9">
        <v>18</v>
      </c>
      <c r="F41" s="10" t="s">
        <v>36</v>
      </c>
      <c r="G41" s="11">
        <v>48</v>
      </c>
      <c r="H41" s="1"/>
      <c r="I41" s="1"/>
      <c r="J41" s="3"/>
      <c r="K41" s="1"/>
      <c r="L41" s="1"/>
      <c r="M41" s="3"/>
      <c r="N41" s="1"/>
      <c r="O41" s="1"/>
      <c r="P41" s="3"/>
      <c r="Q41" s="1"/>
      <c r="R41" s="1"/>
      <c r="S41" s="3"/>
    </row>
    <row r="42" spans="1:19" ht="15" thickBot="1" x14ac:dyDescent="0.35">
      <c r="A42" s="1"/>
      <c r="B42" s="1"/>
      <c r="C42" s="1"/>
      <c r="D42" s="1"/>
      <c r="E42" s="1"/>
      <c r="F42" s="1"/>
      <c r="G42" s="1"/>
      <c r="H42" s="1"/>
      <c r="I42" s="1"/>
      <c r="J42" s="3"/>
      <c r="K42" s="1"/>
      <c r="L42" s="12" t="s">
        <v>33</v>
      </c>
      <c r="M42" s="11">
        <v>85</v>
      </c>
      <c r="N42" s="1"/>
      <c r="O42" s="1"/>
      <c r="P42" s="3"/>
      <c r="Q42" s="1"/>
      <c r="R42" s="1"/>
      <c r="S42" s="3"/>
    </row>
    <row r="43" spans="1:19" ht="15" thickBot="1" x14ac:dyDescent="0.35">
      <c r="A43" s="4"/>
      <c r="B43" s="5" t="s">
        <v>37</v>
      </c>
      <c r="C43" s="3" t="s">
        <v>4</v>
      </c>
      <c r="D43" s="1"/>
      <c r="E43" s="4"/>
      <c r="F43" s="5" t="s">
        <v>37</v>
      </c>
      <c r="G43" s="3" t="s">
        <v>4</v>
      </c>
      <c r="H43" s="1"/>
      <c r="I43" s="1"/>
      <c r="J43" s="3"/>
      <c r="K43" s="1"/>
      <c r="L43" s="12" t="s">
        <v>38</v>
      </c>
      <c r="M43" s="11">
        <v>116</v>
      </c>
      <c r="N43" s="1"/>
      <c r="O43" s="1"/>
      <c r="P43" s="3"/>
      <c r="Q43" s="1"/>
      <c r="R43" s="1"/>
      <c r="S43" s="3"/>
    </row>
    <row r="44" spans="1:19" ht="15" thickBot="1" x14ac:dyDescent="0.35">
      <c r="A44" s="6">
        <v>26</v>
      </c>
      <c r="B44" s="7" t="str">
        <f>'[1]Qualification overall'!C29</f>
        <v>Emīls Segliņš</v>
      </c>
      <c r="C44" s="8">
        <f>'[1]Qualification overall'!B29</f>
        <v>46</v>
      </c>
      <c r="D44" s="1"/>
      <c r="E44" s="6">
        <v>7</v>
      </c>
      <c r="F44" s="7" t="str">
        <f>'[1]Qualification overall'!C10</f>
        <v>Tomas Jankūnas</v>
      </c>
      <c r="G44" s="8">
        <f>'[1]Qualification overall'!B10</f>
        <v>115</v>
      </c>
      <c r="H44" s="1"/>
      <c r="I44" s="1"/>
      <c r="J44" s="3"/>
      <c r="K44" s="1"/>
      <c r="L44" s="1"/>
      <c r="M44" s="3"/>
      <c r="N44" s="1"/>
      <c r="O44" s="1"/>
      <c r="P44" s="3"/>
      <c r="Q44" s="1"/>
      <c r="R44" s="1"/>
      <c r="S44" s="3"/>
    </row>
    <row r="45" spans="1:19" ht="15" thickBot="1" x14ac:dyDescent="0.35">
      <c r="A45" s="9">
        <v>39</v>
      </c>
      <c r="B45" s="10" t="str">
        <f>'[1]Qualification overall'!C42</f>
        <v>Audrius Vilkauskas</v>
      </c>
      <c r="C45" s="11">
        <f>'[1]Qualification overall'!B42</f>
        <v>58</v>
      </c>
      <c r="D45" s="1"/>
      <c r="E45" s="9">
        <v>39</v>
      </c>
      <c r="F45" s="10" t="s">
        <v>39</v>
      </c>
      <c r="G45" s="11">
        <v>58</v>
      </c>
      <c r="H45" s="1"/>
      <c r="I45" s="5" t="s">
        <v>20</v>
      </c>
      <c r="J45" s="3"/>
      <c r="K45" s="1"/>
      <c r="L45" s="1"/>
      <c r="M45" s="3"/>
      <c r="N45" s="1"/>
      <c r="O45" s="1"/>
      <c r="P45" s="3"/>
      <c r="Q45" s="1"/>
      <c r="R45" s="1"/>
      <c r="S45" s="3"/>
    </row>
    <row r="46" spans="1:19" ht="15" thickBot="1" x14ac:dyDescent="0.35">
      <c r="A46" s="1"/>
      <c r="B46" s="1"/>
      <c r="C46" s="1"/>
      <c r="D46" s="1"/>
      <c r="E46" s="1"/>
      <c r="F46" s="1"/>
      <c r="G46" s="1"/>
      <c r="H46" s="1"/>
      <c r="I46" s="10" t="s">
        <v>38</v>
      </c>
      <c r="J46" s="11">
        <v>115</v>
      </c>
      <c r="K46" s="1"/>
      <c r="L46" s="1"/>
      <c r="M46" s="3"/>
      <c r="N46" s="1"/>
      <c r="O46" s="1"/>
      <c r="P46" s="3"/>
      <c r="Q46" s="1"/>
      <c r="R46" s="1"/>
      <c r="S46" s="3"/>
    </row>
    <row r="47" spans="1:19" ht="15" thickBot="1" x14ac:dyDescent="0.35">
      <c r="A47" s="4"/>
      <c r="B47" s="5" t="s">
        <v>40</v>
      </c>
      <c r="C47" s="3" t="s">
        <v>4</v>
      </c>
      <c r="D47" s="1"/>
      <c r="E47" s="4"/>
      <c r="F47" s="5" t="s">
        <v>40</v>
      </c>
      <c r="G47" s="3" t="s">
        <v>4</v>
      </c>
      <c r="H47" s="1"/>
      <c r="I47" s="10" t="s">
        <v>41</v>
      </c>
      <c r="J47" s="11">
        <v>116</v>
      </c>
      <c r="K47" s="1"/>
      <c r="L47" s="1"/>
      <c r="M47" s="3"/>
      <c r="N47" s="1"/>
      <c r="O47" s="1"/>
      <c r="P47" s="3"/>
      <c r="Q47" s="1"/>
      <c r="R47" s="1"/>
      <c r="S47" s="3"/>
    </row>
    <row r="48" spans="1:19" ht="15" thickBot="1" x14ac:dyDescent="0.35">
      <c r="A48" s="6">
        <v>23</v>
      </c>
      <c r="B48" s="7" t="str">
        <f>'[1]Qualification overall'!C26</f>
        <v xml:space="preserve">Tadas Karpavičius </v>
      </c>
      <c r="C48" s="8">
        <f>'[1]Qualification overall'!B26</f>
        <v>67</v>
      </c>
      <c r="D48" s="1"/>
      <c r="E48" s="6">
        <v>10</v>
      </c>
      <c r="F48" s="7" t="str">
        <f>'[1]Qualification overall'!C13</f>
        <v>Jevgenij Melichov</v>
      </c>
      <c r="G48" s="8">
        <f>'[1]Qualification overall'!B13</f>
        <v>116</v>
      </c>
      <c r="H48" s="1"/>
      <c r="I48" s="1"/>
      <c r="J48" s="3"/>
      <c r="K48" s="1"/>
      <c r="L48" s="1"/>
      <c r="M48" s="3"/>
      <c r="N48" s="1"/>
      <c r="O48" s="1"/>
      <c r="P48" s="3"/>
      <c r="Q48" s="1"/>
      <c r="R48" s="1"/>
      <c r="S48" s="3"/>
    </row>
    <row r="49" spans="1:19" ht="15" thickBot="1" x14ac:dyDescent="0.35">
      <c r="A49" s="9">
        <v>42</v>
      </c>
      <c r="B49" s="10" t="str">
        <f>'[1]Qualification overall'!C45</f>
        <v xml:space="preserve">Juozas Lukošius </v>
      </c>
      <c r="C49" s="11">
        <f>'[1]Qualification overall'!B45</f>
        <v>43</v>
      </c>
      <c r="D49" s="1"/>
      <c r="E49" s="9">
        <v>23</v>
      </c>
      <c r="F49" s="10" t="s">
        <v>42</v>
      </c>
      <c r="G49" s="11">
        <v>67</v>
      </c>
      <c r="H49" s="1"/>
      <c r="I49" s="1"/>
      <c r="J49" s="3"/>
      <c r="K49" s="1"/>
      <c r="L49" s="1"/>
      <c r="M49" s="3"/>
      <c r="N49" s="1"/>
      <c r="O49" s="12" t="s">
        <v>43</v>
      </c>
      <c r="P49" s="11">
        <v>85</v>
      </c>
      <c r="Q49" s="1"/>
      <c r="R49" s="1"/>
      <c r="S49" s="3"/>
    </row>
    <row r="50" spans="1:19" ht="15" thickBot="1" x14ac:dyDescent="0.35">
      <c r="A50" s="1"/>
      <c r="B50" s="1"/>
      <c r="C50" s="1"/>
      <c r="D50" s="1"/>
      <c r="E50" s="1"/>
      <c r="F50" s="1"/>
      <c r="G50" s="1"/>
      <c r="H50" s="1"/>
      <c r="I50" s="1"/>
      <c r="J50" s="3"/>
      <c r="K50" s="1"/>
      <c r="L50" s="1"/>
      <c r="M50" s="3"/>
      <c r="N50" s="1"/>
      <c r="O50" s="12" t="s">
        <v>26</v>
      </c>
      <c r="P50" s="11">
        <v>71</v>
      </c>
      <c r="Q50" s="1"/>
      <c r="R50" s="1"/>
      <c r="S50" s="3"/>
    </row>
    <row r="51" spans="1:19" ht="15" thickBot="1" x14ac:dyDescent="0.35">
      <c r="A51" s="4"/>
      <c r="B51" s="5" t="s">
        <v>44</v>
      </c>
      <c r="C51" s="3" t="s">
        <v>4</v>
      </c>
      <c r="D51" s="1"/>
      <c r="E51" s="4"/>
      <c r="F51" s="5" t="s">
        <v>44</v>
      </c>
      <c r="G51" s="3" t="s">
        <v>4</v>
      </c>
      <c r="H51" s="1"/>
      <c r="I51" s="1"/>
      <c r="J51" s="3"/>
      <c r="K51" s="1"/>
      <c r="L51" s="1"/>
      <c r="M51" s="3"/>
      <c r="N51" s="1"/>
      <c r="O51" s="1"/>
      <c r="P51" s="3"/>
      <c r="Q51" s="1"/>
      <c r="R51" s="1"/>
      <c r="S51" s="3"/>
    </row>
    <row r="52" spans="1:19" ht="15" thickBot="1" x14ac:dyDescent="0.35">
      <c r="A52" s="6">
        <v>30</v>
      </c>
      <c r="B52" s="7" t="str">
        <f>'[1]Qualification overall'!C33</f>
        <v>Edvinas Rauktys</v>
      </c>
      <c r="C52" s="8">
        <f>'[1]Qualification overall'!B33</f>
        <v>113</v>
      </c>
      <c r="D52" s="1"/>
      <c r="E52" s="6">
        <v>3</v>
      </c>
      <c r="F52" s="7" t="str">
        <f>'[1]Qualification overall'!C6</f>
        <v>Rustams Dzurabajevs</v>
      </c>
      <c r="G52" s="8">
        <f>'[1]Qualification overall'!B6</f>
        <v>101</v>
      </c>
      <c r="H52" s="1"/>
      <c r="I52" s="1"/>
      <c r="J52" s="3"/>
      <c r="K52" s="1"/>
      <c r="L52" s="1"/>
      <c r="M52" s="3"/>
      <c r="N52" s="1"/>
      <c r="O52" s="1"/>
      <c r="P52" s="3"/>
      <c r="Q52" s="1"/>
      <c r="R52" s="1"/>
      <c r="S52" s="3"/>
    </row>
    <row r="53" spans="1:19" ht="15" thickBot="1" x14ac:dyDescent="0.35">
      <c r="A53" s="9">
        <v>35</v>
      </c>
      <c r="B53" s="10" t="str">
        <f>'[1]Qualification overall'!C38</f>
        <v>Tomas Zinkevičius</v>
      </c>
      <c r="C53" s="11">
        <f>'[1]Qualification overall'!B38</f>
        <v>82</v>
      </c>
      <c r="D53" s="1"/>
      <c r="E53" s="9">
        <v>30</v>
      </c>
      <c r="F53" s="10" t="s">
        <v>45</v>
      </c>
      <c r="G53" s="11">
        <v>113</v>
      </c>
      <c r="H53" s="1"/>
      <c r="I53" s="5" t="s">
        <v>23</v>
      </c>
      <c r="J53" s="3"/>
      <c r="K53" s="1"/>
      <c r="L53" s="1"/>
      <c r="M53" s="3"/>
      <c r="N53" s="1"/>
      <c r="O53" s="1"/>
      <c r="P53" s="3"/>
      <c r="Q53" s="1"/>
      <c r="R53" s="1"/>
      <c r="S53" s="3"/>
    </row>
    <row r="54" spans="1:19" ht="15" thickBot="1" x14ac:dyDescent="0.35">
      <c r="A54" s="1"/>
      <c r="B54" s="1"/>
      <c r="C54" s="1"/>
      <c r="D54" s="1"/>
      <c r="E54" s="1"/>
      <c r="F54" s="1"/>
      <c r="G54" s="1"/>
      <c r="H54" s="1"/>
      <c r="I54" s="10" t="s">
        <v>46</v>
      </c>
      <c r="J54" s="11">
        <v>101</v>
      </c>
      <c r="K54" s="1"/>
      <c r="L54" s="1"/>
      <c r="M54" s="3"/>
      <c r="N54" s="1"/>
      <c r="O54" s="1"/>
      <c r="P54" s="3"/>
      <c r="Q54" s="1"/>
      <c r="R54" s="1"/>
      <c r="S54" s="3"/>
    </row>
    <row r="55" spans="1:19" ht="15" thickBot="1" x14ac:dyDescent="0.35">
      <c r="A55" s="4"/>
      <c r="B55" s="5" t="s">
        <v>47</v>
      </c>
      <c r="C55" s="3" t="s">
        <v>4</v>
      </c>
      <c r="D55" s="1"/>
      <c r="E55" s="4"/>
      <c r="F55" s="5" t="s">
        <v>47</v>
      </c>
      <c r="G55" s="3" t="s">
        <v>4</v>
      </c>
      <c r="H55" s="1"/>
      <c r="I55" s="10" t="s">
        <v>48</v>
      </c>
      <c r="J55" s="11">
        <v>56</v>
      </c>
      <c r="K55" s="1"/>
      <c r="L55" s="1"/>
      <c r="M55" s="3"/>
      <c r="N55" s="1"/>
      <c r="O55" s="1"/>
      <c r="P55" s="3"/>
      <c r="Q55" s="1"/>
      <c r="R55" s="1"/>
      <c r="S55" s="3"/>
    </row>
    <row r="56" spans="1:19" ht="15" thickBot="1" x14ac:dyDescent="0.35">
      <c r="A56" s="6">
        <v>19</v>
      </c>
      <c r="B56" s="7" t="str">
        <f>'[1]Qualification overall'!C22</f>
        <v xml:space="preserve">Edvinas Savickas </v>
      </c>
      <c r="C56" s="8">
        <f>'[1]Qualification overall'!B22</f>
        <v>90</v>
      </c>
      <c r="D56" s="1"/>
      <c r="E56" s="6">
        <v>14</v>
      </c>
      <c r="F56" s="7" t="str">
        <f>'[1]Qualification overall'!C17</f>
        <v>Martins Jānis Lapkovskis</v>
      </c>
      <c r="G56" s="8">
        <f>'[1]Qualification overall'!B17</f>
        <v>56</v>
      </c>
      <c r="H56" s="1"/>
      <c r="I56" s="1"/>
      <c r="J56" s="3"/>
      <c r="K56" s="1"/>
      <c r="L56" s="1"/>
      <c r="M56" s="3"/>
      <c r="N56" s="1"/>
      <c r="O56" s="1"/>
      <c r="P56" s="3"/>
      <c r="Q56" s="1"/>
      <c r="R56" s="1"/>
      <c r="S56" s="3"/>
    </row>
    <row r="57" spans="1:19" ht="15" thickBot="1" x14ac:dyDescent="0.35">
      <c r="A57" s="9">
        <v>46</v>
      </c>
      <c r="B57" s="10" t="str">
        <f>'[1]Qualification overall'!C49</f>
        <v>Domantas Skučas</v>
      </c>
      <c r="C57" s="11">
        <f>'[1]Qualification overall'!B49</f>
        <v>78</v>
      </c>
      <c r="D57" s="1"/>
      <c r="E57" s="9">
        <v>19</v>
      </c>
      <c r="F57" s="10" t="s">
        <v>49</v>
      </c>
      <c r="G57" s="11">
        <v>90</v>
      </c>
      <c r="H57" s="1"/>
      <c r="I57" s="1"/>
      <c r="J57" s="3"/>
      <c r="K57" s="1"/>
      <c r="L57" s="1"/>
      <c r="M57" s="3"/>
      <c r="N57" s="1"/>
      <c r="O57" s="1"/>
      <c r="P57" s="3"/>
      <c r="Q57" s="1"/>
      <c r="R57" s="1"/>
      <c r="S57" s="3"/>
    </row>
    <row r="58" spans="1:19" ht="15" thickBot="1" x14ac:dyDescent="0.35">
      <c r="A58" s="1"/>
      <c r="B58" s="1"/>
      <c r="C58" s="1"/>
      <c r="D58" s="1"/>
      <c r="E58" s="1"/>
      <c r="F58" s="1"/>
      <c r="G58" s="1"/>
      <c r="H58" s="1"/>
      <c r="I58" s="1"/>
      <c r="J58" s="3"/>
      <c r="K58" s="1"/>
      <c r="L58" s="16" t="s">
        <v>46</v>
      </c>
      <c r="M58" s="17">
        <v>101</v>
      </c>
      <c r="N58" s="1"/>
      <c r="O58" s="1"/>
      <c r="P58" s="3"/>
      <c r="Q58" s="1"/>
      <c r="R58" s="1"/>
      <c r="S58" s="3"/>
    </row>
    <row r="59" spans="1:19" ht="15" thickBot="1" x14ac:dyDescent="0.35">
      <c r="A59" s="4"/>
      <c r="B59" s="5" t="s">
        <v>50</v>
      </c>
      <c r="C59" s="3" t="s">
        <v>4</v>
      </c>
      <c r="D59" s="1"/>
      <c r="E59" s="4"/>
      <c r="F59" s="5" t="s">
        <v>50</v>
      </c>
      <c r="G59" s="3" t="s">
        <v>4</v>
      </c>
      <c r="H59" s="1"/>
      <c r="I59" s="1"/>
      <c r="J59" s="3"/>
      <c r="K59" s="1"/>
      <c r="L59" s="12" t="s">
        <v>26</v>
      </c>
      <c r="M59" s="11">
        <v>71</v>
      </c>
      <c r="N59" s="1"/>
      <c r="O59" s="1"/>
      <c r="P59" s="3"/>
      <c r="Q59" s="1"/>
      <c r="R59" s="1"/>
      <c r="S59" s="3"/>
    </row>
    <row r="60" spans="1:19" ht="15" thickBot="1" x14ac:dyDescent="0.35">
      <c r="A60" s="6">
        <v>27</v>
      </c>
      <c r="B60" s="7" t="str">
        <f>'[1]Qualification overall'!C30</f>
        <v>Romans Stepanovs</v>
      </c>
      <c r="C60" s="8">
        <f>'[1]Qualification overall'!B30</f>
        <v>105</v>
      </c>
      <c r="D60" s="1"/>
      <c r="E60" s="6">
        <v>6</v>
      </c>
      <c r="F60" s="7" t="str">
        <f>'[1]Qualification overall'!C9</f>
        <v>Giedrius Venckevičius</v>
      </c>
      <c r="G60" s="8">
        <f>'[1]Qualification overall'!B9</f>
        <v>53</v>
      </c>
      <c r="H60" s="1"/>
      <c r="I60" s="1"/>
      <c r="J60" s="3"/>
      <c r="K60" s="1"/>
      <c r="L60" s="1"/>
      <c r="M60" s="3"/>
      <c r="N60" s="1"/>
      <c r="O60" s="1"/>
      <c r="P60" s="3"/>
      <c r="Q60" s="1"/>
      <c r="R60" s="1"/>
      <c r="S60" s="3"/>
    </row>
    <row r="61" spans="1:19" ht="15" thickBot="1" x14ac:dyDescent="0.35">
      <c r="A61" s="9">
        <v>38</v>
      </c>
      <c r="B61" s="10" t="str">
        <f>'[1]Qualification overall'!C41</f>
        <v>Žygimantas Buožius</v>
      </c>
      <c r="C61" s="11">
        <f>'[1]Qualification overall'!B41</f>
        <v>103</v>
      </c>
      <c r="D61" s="1"/>
      <c r="E61" s="9">
        <v>38</v>
      </c>
      <c r="F61" s="10" t="s">
        <v>51</v>
      </c>
      <c r="G61" s="11">
        <v>103</v>
      </c>
      <c r="H61" s="1"/>
      <c r="I61" s="5" t="s">
        <v>27</v>
      </c>
      <c r="J61" s="3"/>
      <c r="K61" s="1"/>
      <c r="L61" s="1"/>
      <c r="M61" s="3"/>
      <c r="N61" s="1"/>
      <c r="O61" s="1"/>
      <c r="P61" s="3"/>
      <c r="Q61" s="1"/>
      <c r="R61" s="14" t="s">
        <v>52</v>
      </c>
      <c r="S61" s="3" t="s">
        <v>4</v>
      </c>
    </row>
    <row r="62" spans="1:19" ht="15" thickBot="1" x14ac:dyDescent="0.35">
      <c r="A62" s="1"/>
      <c r="B62" s="1"/>
      <c r="C62" s="1"/>
      <c r="D62" s="1"/>
      <c r="E62" s="1"/>
      <c r="F62" s="1"/>
      <c r="G62" s="1"/>
      <c r="H62" s="1"/>
      <c r="I62" s="10" t="s">
        <v>53</v>
      </c>
      <c r="J62" s="11">
        <v>53</v>
      </c>
      <c r="K62" s="1"/>
      <c r="L62" s="1"/>
      <c r="M62" s="3"/>
      <c r="N62" s="1"/>
      <c r="O62" s="1"/>
      <c r="P62" s="3"/>
      <c r="Q62" s="18" t="s">
        <v>54</v>
      </c>
      <c r="R62" s="19" t="s">
        <v>26</v>
      </c>
      <c r="S62" s="20">
        <v>51</v>
      </c>
    </row>
    <row r="63" spans="1:19" ht="15" thickBot="1" x14ac:dyDescent="0.35">
      <c r="A63" s="4"/>
      <c r="B63" s="5" t="s">
        <v>55</v>
      </c>
      <c r="C63" s="3" t="s">
        <v>4</v>
      </c>
      <c r="D63" s="1"/>
      <c r="E63" s="4"/>
      <c r="F63" s="5" t="s">
        <v>55</v>
      </c>
      <c r="G63" s="3" t="s">
        <v>4</v>
      </c>
      <c r="H63" s="1"/>
      <c r="I63" s="10" t="s">
        <v>26</v>
      </c>
      <c r="J63" s="11">
        <v>71</v>
      </c>
      <c r="K63" s="1"/>
      <c r="L63" s="1"/>
      <c r="M63" s="3"/>
      <c r="N63" s="1"/>
      <c r="O63" s="1"/>
      <c r="P63" s="3"/>
      <c r="Q63" s="21" t="s">
        <v>56</v>
      </c>
      <c r="R63" s="22" t="s">
        <v>16</v>
      </c>
      <c r="S63" s="23">
        <v>71</v>
      </c>
    </row>
    <row r="64" spans="1:19" ht="15" thickBot="1" x14ac:dyDescent="0.35">
      <c r="A64" s="6">
        <v>22</v>
      </c>
      <c r="B64" s="7" t="str">
        <f>'[1]Qualification overall'!C25</f>
        <v>Silvestrs Krieviņš</v>
      </c>
      <c r="C64" s="8">
        <f>'[1]Qualification overall'!B25</f>
        <v>44</v>
      </c>
      <c r="D64" s="1"/>
      <c r="E64" s="6">
        <v>11</v>
      </c>
      <c r="F64" s="7" t="str">
        <f>'[1]Qualification overall'!C14</f>
        <v>Laurynas Jurčiukonis</v>
      </c>
      <c r="G64" s="8">
        <f>'[1]Qualification overall'!B14</f>
        <v>68</v>
      </c>
      <c r="H64" s="1"/>
      <c r="I64" s="1"/>
      <c r="J64" s="3"/>
      <c r="K64" s="1"/>
      <c r="L64" s="1"/>
      <c r="M64" s="3"/>
      <c r="N64" s="1"/>
      <c r="O64" s="1"/>
      <c r="P64" s="3"/>
      <c r="Q64" s="24" t="s">
        <v>57</v>
      </c>
      <c r="R64" s="22" t="s">
        <v>11</v>
      </c>
      <c r="S64" s="23">
        <v>49</v>
      </c>
    </row>
    <row r="65" spans="1:19" ht="15" thickBot="1" x14ac:dyDescent="0.35">
      <c r="A65" s="9">
        <v>43</v>
      </c>
      <c r="B65" s="10" t="str">
        <f>'[1]Qualification overall'!C46</f>
        <v>Simas Valinskas</v>
      </c>
      <c r="C65" s="11">
        <f>'[1]Qualification overall'!B46</f>
        <v>71</v>
      </c>
      <c r="D65" s="1"/>
      <c r="E65" s="9">
        <v>43</v>
      </c>
      <c r="F65" s="10" t="s">
        <v>26</v>
      </c>
      <c r="G65" s="11">
        <v>71</v>
      </c>
      <c r="H65" s="1"/>
      <c r="I65" s="1"/>
      <c r="J65" s="3"/>
      <c r="K65" s="1"/>
      <c r="L65" s="1"/>
      <c r="M65" s="3"/>
      <c r="N65" s="1"/>
      <c r="O65" s="1"/>
      <c r="P65" s="3"/>
      <c r="Q65" s="25" t="s">
        <v>58</v>
      </c>
      <c r="R65" s="26" t="s">
        <v>33</v>
      </c>
      <c r="S65" s="27">
        <v>85</v>
      </c>
    </row>
  </sheetData>
  <mergeCells count="5">
    <mergeCell ref="A1:C1"/>
    <mergeCell ref="E1:G1"/>
    <mergeCell ref="L8:M8"/>
    <mergeCell ref="O12:P12"/>
    <mergeCell ref="R35:S3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E0152-8719-44D5-A6AF-2B6D4C6A357C}">
  <dimension ref="A1:G82"/>
  <sheetViews>
    <sheetView tabSelected="1" topLeftCell="A73" workbookViewId="0">
      <selection activeCell="I9" sqref="I9"/>
    </sheetView>
  </sheetViews>
  <sheetFormatPr defaultRowHeight="14.4" x14ac:dyDescent="0.3"/>
  <cols>
    <col min="2" max="2" width="23.6640625" customWidth="1"/>
    <col min="3" max="3" width="12.77734375" customWidth="1"/>
    <col min="4" max="4" width="12.109375" customWidth="1"/>
    <col min="5" max="5" width="9.21875" customWidth="1"/>
  </cols>
  <sheetData>
    <row r="1" spans="1:7" x14ac:dyDescent="0.3">
      <c r="A1" s="36" t="s">
        <v>123</v>
      </c>
      <c r="B1" s="37"/>
      <c r="C1" s="37"/>
      <c r="D1" s="37"/>
      <c r="E1" s="37"/>
      <c r="F1" s="37"/>
      <c r="G1" s="38"/>
    </row>
    <row r="2" spans="1:7" ht="28.8" x14ac:dyDescent="0.3">
      <c r="A2" s="28" t="s">
        <v>59</v>
      </c>
      <c r="B2" s="28" t="s">
        <v>60</v>
      </c>
      <c r="C2" s="29" t="s">
        <v>61</v>
      </c>
      <c r="D2" s="29" t="s">
        <v>62</v>
      </c>
      <c r="E2" s="29" t="s">
        <v>63</v>
      </c>
      <c r="F2" s="29" t="s">
        <v>64</v>
      </c>
      <c r="G2" s="28" t="s">
        <v>65</v>
      </c>
    </row>
    <row r="3" spans="1:7" x14ac:dyDescent="0.3">
      <c r="A3" s="30">
        <v>1</v>
      </c>
      <c r="B3" s="30" t="s">
        <v>26</v>
      </c>
      <c r="C3" s="30">
        <v>43</v>
      </c>
      <c r="D3" s="30">
        <v>0.1</v>
      </c>
      <c r="E3" s="30">
        <v>1</v>
      </c>
      <c r="F3" s="30">
        <v>100</v>
      </c>
      <c r="G3" s="30">
        <v>100.1</v>
      </c>
    </row>
    <row r="4" spans="1:7" x14ac:dyDescent="0.3">
      <c r="A4" s="30">
        <v>2</v>
      </c>
      <c r="B4" s="30" t="s">
        <v>16</v>
      </c>
      <c r="C4" s="30">
        <v>5</v>
      </c>
      <c r="D4" s="30">
        <v>4</v>
      </c>
      <c r="E4" s="30">
        <v>2</v>
      </c>
      <c r="F4" s="30">
        <v>88</v>
      </c>
      <c r="G4" s="30">
        <v>92</v>
      </c>
    </row>
    <row r="5" spans="1:7" x14ac:dyDescent="0.3">
      <c r="A5" s="30">
        <v>4</v>
      </c>
      <c r="B5" s="30" t="s">
        <v>33</v>
      </c>
      <c r="C5" s="30">
        <v>2</v>
      </c>
      <c r="D5" s="30">
        <v>10</v>
      </c>
      <c r="E5" s="30">
        <v>4</v>
      </c>
      <c r="F5" s="30">
        <v>69</v>
      </c>
      <c r="G5" s="30">
        <v>79</v>
      </c>
    </row>
    <row r="6" spans="1:7" x14ac:dyDescent="0.3">
      <c r="A6" s="30">
        <v>3</v>
      </c>
      <c r="B6" s="30" t="s">
        <v>11</v>
      </c>
      <c r="C6" s="30">
        <v>24</v>
      </c>
      <c r="D6" s="30">
        <v>0.5</v>
      </c>
      <c r="E6" s="30">
        <v>3</v>
      </c>
      <c r="F6" s="30">
        <v>78</v>
      </c>
      <c r="G6" s="30">
        <v>78.5</v>
      </c>
    </row>
    <row r="7" spans="1:7" x14ac:dyDescent="0.3">
      <c r="A7" s="30">
        <v>5</v>
      </c>
      <c r="B7" s="30" t="s">
        <v>66</v>
      </c>
      <c r="C7" s="30">
        <v>1</v>
      </c>
      <c r="D7" s="30">
        <v>12</v>
      </c>
      <c r="E7" s="31" t="s">
        <v>67</v>
      </c>
      <c r="F7" s="30">
        <v>61</v>
      </c>
      <c r="G7" s="30">
        <v>73</v>
      </c>
    </row>
    <row r="8" spans="1:7" x14ac:dyDescent="0.3">
      <c r="A8" s="30">
        <v>6</v>
      </c>
      <c r="B8" s="30" t="s">
        <v>46</v>
      </c>
      <c r="C8" s="30">
        <v>3</v>
      </c>
      <c r="D8" s="30">
        <v>8</v>
      </c>
      <c r="E8" s="31" t="s">
        <v>67</v>
      </c>
      <c r="F8" s="30">
        <v>61</v>
      </c>
      <c r="G8" s="30">
        <v>69</v>
      </c>
    </row>
    <row r="9" spans="1:7" x14ac:dyDescent="0.3">
      <c r="A9" s="30">
        <v>7</v>
      </c>
      <c r="B9" s="30" t="s">
        <v>19</v>
      </c>
      <c r="C9" s="30">
        <v>4</v>
      </c>
      <c r="D9" s="30">
        <v>6</v>
      </c>
      <c r="E9" s="31" t="s">
        <v>67</v>
      </c>
      <c r="F9" s="30">
        <v>61</v>
      </c>
      <c r="G9" s="30">
        <v>67</v>
      </c>
    </row>
    <row r="10" spans="1:7" x14ac:dyDescent="0.3">
      <c r="A10" s="30">
        <v>8</v>
      </c>
      <c r="B10" s="30" t="s">
        <v>38</v>
      </c>
      <c r="C10" s="30">
        <v>7</v>
      </c>
      <c r="D10" s="30">
        <v>3</v>
      </c>
      <c r="E10" s="31" t="s">
        <v>67</v>
      </c>
      <c r="F10" s="30">
        <v>61</v>
      </c>
      <c r="G10" s="30">
        <v>64</v>
      </c>
    </row>
    <row r="11" spans="1:7" x14ac:dyDescent="0.3">
      <c r="A11" s="30">
        <v>9</v>
      </c>
      <c r="B11" s="30" t="s">
        <v>53</v>
      </c>
      <c r="C11" s="30">
        <v>6</v>
      </c>
      <c r="D11" s="30">
        <v>4</v>
      </c>
      <c r="E11" s="31" t="s">
        <v>68</v>
      </c>
      <c r="F11" s="30">
        <v>54</v>
      </c>
      <c r="G11" s="30">
        <v>58</v>
      </c>
    </row>
    <row r="12" spans="1:7" x14ac:dyDescent="0.3">
      <c r="A12" s="30">
        <v>10</v>
      </c>
      <c r="B12" s="30" t="s">
        <v>14</v>
      </c>
      <c r="C12" s="30">
        <v>8</v>
      </c>
      <c r="D12" s="30">
        <v>3</v>
      </c>
      <c r="E12" s="31" t="s">
        <v>68</v>
      </c>
      <c r="F12" s="30">
        <v>54</v>
      </c>
      <c r="G12" s="30">
        <v>57</v>
      </c>
    </row>
    <row r="13" spans="1:7" x14ac:dyDescent="0.3">
      <c r="A13" s="30">
        <v>11</v>
      </c>
      <c r="B13" s="30" t="s">
        <v>41</v>
      </c>
      <c r="C13" s="30">
        <v>12</v>
      </c>
      <c r="D13" s="30">
        <v>2</v>
      </c>
      <c r="E13" s="31" t="s">
        <v>68</v>
      </c>
      <c r="F13" s="30">
        <v>54</v>
      </c>
      <c r="G13" s="30">
        <v>56</v>
      </c>
    </row>
    <row r="14" spans="1:7" x14ac:dyDescent="0.3">
      <c r="A14" s="30">
        <v>12</v>
      </c>
      <c r="B14" s="32" t="s">
        <v>21</v>
      </c>
      <c r="C14" s="30">
        <v>13</v>
      </c>
      <c r="D14" s="30">
        <v>1</v>
      </c>
      <c r="E14" s="31" t="s">
        <v>68</v>
      </c>
      <c r="F14" s="30">
        <v>54</v>
      </c>
      <c r="G14" s="30">
        <v>55</v>
      </c>
    </row>
    <row r="15" spans="1:7" x14ac:dyDescent="0.3">
      <c r="A15" s="30">
        <v>13</v>
      </c>
      <c r="B15" s="22" t="s">
        <v>48</v>
      </c>
      <c r="C15" s="30">
        <v>14</v>
      </c>
      <c r="D15" s="30">
        <v>1</v>
      </c>
      <c r="E15" s="31" t="s">
        <v>68</v>
      </c>
      <c r="F15" s="30">
        <v>54</v>
      </c>
      <c r="G15" s="30">
        <v>55</v>
      </c>
    </row>
    <row r="16" spans="1:7" x14ac:dyDescent="0.3">
      <c r="A16" s="30">
        <v>14</v>
      </c>
      <c r="B16" s="33" t="s">
        <v>35</v>
      </c>
      <c r="C16" s="30">
        <v>15</v>
      </c>
      <c r="D16" s="30">
        <v>1</v>
      </c>
      <c r="E16" s="31" t="s">
        <v>68</v>
      </c>
      <c r="F16" s="30">
        <v>54</v>
      </c>
      <c r="G16" s="30">
        <v>55</v>
      </c>
    </row>
    <row r="17" spans="1:7" x14ac:dyDescent="0.3">
      <c r="A17" s="30">
        <v>15</v>
      </c>
      <c r="B17" s="30" t="s">
        <v>8</v>
      </c>
      <c r="C17" s="30">
        <v>17</v>
      </c>
      <c r="D17" s="30">
        <v>0.5</v>
      </c>
      <c r="E17" s="31" t="s">
        <v>68</v>
      </c>
      <c r="F17" s="30">
        <v>54</v>
      </c>
      <c r="G17" s="30">
        <v>54.5</v>
      </c>
    </row>
    <row r="18" spans="1:7" x14ac:dyDescent="0.3">
      <c r="A18" s="30">
        <v>16</v>
      </c>
      <c r="B18" s="30" t="s">
        <v>28</v>
      </c>
      <c r="C18" s="30">
        <v>21</v>
      </c>
      <c r="D18" s="30">
        <v>0.5</v>
      </c>
      <c r="E18" s="31" t="s">
        <v>68</v>
      </c>
      <c r="F18" s="30">
        <v>54</v>
      </c>
      <c r="G18" s="30">
        <v>54.5</v>
      </c>
    </row>
    <row r="19" spans="1:7" x14ac:dyDescent="0.3">
      <c r="A19" s="30">
        <v>17</v>
      </c>
      <c r="B19" s="30" t="s">
        <v>69</v>
      </c>
      <c r="C19" s="30">
        <v>9</v>
      </c>
      <c r="D19" s="30">
        <v>2</v>
      </c>
      <c r="E19" s="34" t="s">
        <v>70</v>
      </c>
      <c r="F19" s="30">
        <v>24</v>
      </c>
      <c r="G19" s="30">
        <v>26</v>
      </c>
    </row>
    <row r="20" spans="1:7" x14ac:dyDescent="0.3">
      <c r="A20" s="30">
        <v>18</v>
      </c>
      <c r="B20" s="30" t="s">
        <v>71</v>
      </c>
      <c r="C20" s="30">
        <v>11</v>
      </c>
      <c r="D20" s="30">
        <v>2</v>
      </c>
      <c r="E20" s="34" t="s">
        <v>70</v>
      </c>
      <c r="F20" s="30">
        <v>24</v>
      </c>
      <c r="G20" s="30">
        <v>26</v>
      </c>
    </row>
    <row r="21" spans="1:7" x14ac:dyDescent="0.3">
      <c r="A21" s="30">
        <v>19</v>
      </c>
      <c r="B21" s="30" t="s">
        <v>72</v>
      </c>
      <c r="C21" s="30">
        <v>12</v>
      </c>
      <c r="D21" s="30">
        <v>2</v>
      </c>
      <c r="E21" s="34" t="s">
        <v>70</v>
      </c>
      <c r="F21" s="30">
        <v>24</v>
      </c>
      <c r="G21" s="30">
        <v>26</v>
      </c>
    </row>
    <row r="22" spans="1:7" x14ac:dyDescent="0.3">
      <c r="A22" s="30">
        <v>20</v>
      </c>
      <c r="B22" s="30" t="s">
        <v>73</v>
      </c>
      <c r="C22" s="30">
        <v>16</v>
      </c>
      <c r="D22" s="30">
        <v>1</v>
      </c>
      <c r="E22" s="34" t="s">
        <v>70</v>
      </c>
      <c r="F22" s="30">
        <v>24</v>
      </c>
      <c r="G22" s="30">
        <v>25</v>
      </c>
    </row>
    <row r="23" spans="1:7" x14ac:dyDescent="0.3">
      <c r="A23" s="30">
        <v>21</v>
      </c>
      <c r="B23" s="30" t="s">
        <v>36</v>
      </c>
      <c r="C23" s="30">
        <v>18</v>
      </c>
      <c r="D23" s="30">
        <v>0.5</v>
      </c>
      <c r="E23" s="34" t="s">
        <v>70</v>
      </c>
      <c r="F23" s="30">
        <v>24</v>
      </c>
      <c r="G23" s="30">
        <v>24.5</v>
      </c>
    </row>
    <row r="24" spans="1:7" x14ac:dyDescent="0.3">
      <c r="A24" s="30">
        <v>22</v>
      </c>
      <c r="B24" s="30" t="s">
        <v>49</v>
      </c>
      <c r="C24" s="30">
        <v>19</v>
      </c>
      <c r="D24" s="30">
        <v>0.5</v>
      </c>
      <c r="E24" s="34" t="s">
        <v>70</v>
      </c>
      <c r="F24" s="30">
        <v>24</v>
      </c>
      <c r="G24" s="30">
        <v>24.5</v>
      </c>
    </row>
    <row r="25" spans="1:7" x14ac:dyDescent="0.3">
      <c r="A25" s="30">
        <v>23</v>
      </c>
      <c r="B25" s="30" t="s">
        <v>22</v>
      </c>
      <c r="C25" s="30">
        <v>20</v>
      </c>
      <c r="D25" s="30">
        <v>0.5</v>
      </c>
      <c r="E25" s="34" t="s">
        <v>70</v>
      </c>
      <c r="F25" s="30">
        <v>24</v>
      </c>
      <c r="G25" s="30">
        <v>24.5</v>
      </c>
    </row>
    <row r="26" spans="1:7" x14ac:dyDescent="0.3">
      <c r="A26" s="30">
        <v>24</v>
      </c>
      <c r="B26" s="30" t="s">
        <v>42</v>
      </c>
      <c r="C26" s="30">
        <v>23</v>
      </c>
      <c r="D26" s="30">
        <v>0.5</v>
      </c>
      <c r="E26" s="34" t="s">
        <v>70</v>
      </c>
      <c r="F26" s="30">
        <v>24</v>
      </c>
      <c r="G26" s="30">
        <v>24.5</v>
      </c>
    </row>
    <row r="27" spans="1:7" x14ac:dyDescent="0.3">
      <c r="A27" s="30">
        <v>25</v>
      </c>
      <c r="B27" s="30" t="s">
        <v>13</v>
      </c>
      <c r="C27" s="30">
        <v>25</v>
      </c>
      <c r="D27" s="30">
        <v>0.25</v>
      </c>
      <c r="E27" s="34" t="s">
        <v>70</v>
      </c>
      <c r="F27" s="30">
        <v>24</v>
      </c>
      <c r="G27" s="30">
        <v>24.25</v>
      </c>
    </row>
    <row r="28" spans="1:7" x14ac:dyDescent="0.3">
      <c r="A28" s="30">
        <v>26</v>
      </c>
      <c r="B28" s="30" t="s">
        <v>25</v>
      </c>
      <c r="C28" s="30">
        <v>28</v>
      </c>
      <c r="D28" s="30">
        <v>0.25</v>
      </c>
      <c r="E28" s="34" t="s">
        <v>70</v>
      </c>
      <c r="F28" s="30">
        <v>24</v>
      </c>
      <c r="G28" s="30">
        <v>24.25</v>
      </c>
    </row>
    <row r="29" spans="1:7" x14ac:dyDescent="0.3">
      <c r="A29" s="30">
        <v>27</v>
      </c>
      <c r="B29" s="30" t="s">
        <v>18</v>
      </c>
      <c r="C29" s="30">
        <v>29</v>
      </c>
      <c r="D29" s="30">
        <v>0.25</v>
      </c>
      <c r="E29" s="34" t="s">
        <v>70</v>
      </c>
      <c r="F29" s="30">
        <v>24</v>
      </c>
      <c r="G29" s="30">
        <v>24.25</v>
      </c>
    </row>
    <row r="30" spans="1:7" x14ac:dyDescent="0.3">
      <c r="A30" s="30">
        <v>28</v>
      </c>
      <c r="B30" s="30" t="s">
        <v>45</v>
      </c>
      <c r="C30" s="30">
        <v>30</v>
      </c>
      <c r="D30" s="30">
        <v>0.25</v>
      </c>
      <c r="E30" s="34" t="s">
        <v>70</v>
      </c>
      <c r="F30" s="30">
        <v>24</v>
      </c>
      <c r="G30" s="30">
        <v>24.25</v>
      </c>
    </row>
    <row r="31" spans="1:7" x14ac:dyDescent="0.3">
      <c r="A31" s="30">
        <v>29</v>
      </c>
      <c r="B31" s="30" t="s">
        <v>5</v>
      </c>
      <c r="C31" s="30">
        <v>32</v>
      </c>
      <c r="D31" s="30">
        <v>0.25</v>
      </c>
      <c r="E31" s="34" t="s">
        <v>70</v>
      </c>
      <c r="F31" s="30">
        <v>24</v>
      </c>
      <c r="G31" s="30">
        <v>24.25</v>
      </c>
    </row>
    <row r="32" spans="1:7" x14ac:dyDescent="0.3">
      <c r="A32" s="30">
        <v>30</v>
      </c>
      <c r="B32" s="30" t="s">
        <v>31</v>
      </c>
      <c r="C32" s="30">
        <v>34</v>
      </c>
      <c r="D32" s="30">
        <v>0.1</v>
      </c>
      <c r="E32" s="34" t="s">
        <v>70</v>
      </c>
      <c r="F32" s="30">
        <v>24</v>
      </c>
      <c r="G32" s="30">
        <v>24.1</v>
      </c>
    </row>
    <row r="33" spans="1:7" x14ac:dyDescent="0.3">
      <c r="A33" s="30">
        <v>31</v>
      </c>
      <c r="B33" s="30" t="s">
        <v>51</v>
      </c>
      <c r="C33" s="30">
        <v>38</v>
      </c>
      <c r="D33" s="30">
        <v>0.1</v>
      </c>
      <c r="E33" s="34" t="s">
        <v>70</v>
      </c>
      <c r="F33" s="30">
        <v>24</v>
      </c>
      <c r="G33" s="30">
        <v>24.1</v>
      </c>
    </row>
    <row r="34" spans="1:7" x14ac:dyDescent="0.3">
      <c r="A34" s="30">
        <v>32</v>
      </c>
      <c r="B34" s="30" t="s">
        <v>39</v>
      </c>
      <c r="C34" s="30">
        <v>39</v>
      </c>
      <c r="D34" s="30">
        <v>0.1</v>
      </c>
      <c r="E34" s="34" t="s">
        <v>70</v>
      </c>
      <c r="F34" s="30">
        <v>24</v>
      </c>
      <c r="G34" s="30">
        <v>24.1</v>
      </c>
    </row>
    <row r="35" spans="1:7" x14ac:dyDescent="0.3">
      <c r="A35" s="30">
        <v>33</v>
      </c>
      <c r="B35" s="30" t="s">
        <v>74</v>
      </c>
      <c r="C35" s="30">
        <v>22</v>
      </c>
      <c r="D35" s="30">
        <v>0.5</v>
      </c>
      <c r="E35" s="34" t="s">
        <v>75</v>
      </c>
      <c r="F35" s="30">
        <v>12</v>
      </c>
      <c r="G35" s="30">
        <v>12.5</v>
      </c>
    </row>
    <row r="36" spans="1:7" x14ac:dyDescent="0.3">
      <c r="A36" s="30">
        <v>34</v>
      </c>
      <c r="B36" s="30" t="s">
        <v>76</v>
      </c>
      <c r="C36" s="30">
        <v>26</v>
      </c>
      <c r="D36" s="30">
        <v>0.25</v>
      </c>
      <c r="E36" s="34" t="s">
        <v>75</v>
      </c>
      <c r="F36" s="30">
        <v>12</v>
      </c>
      <c r="G36" s="30">
        <v>12.25</v>
      </c>
    </row>
    <row r="37" spans="1:7" x14ac:dyDescent="0.3">
      <c r="A37" s="30">
        <v>35</v>
      </c>
      <c r="B37" s="30" t="s">
        <v>77</v>
      </c>
      <c r="C37" s="30">
        <v>27</v>
      </c>
      <c r="D37" s="30">
        <v>0.25</v>
      </c>
      <c r="E37" s="34" t="s">
        <v>75</v>
      </c>
      <c r="F37" s="30">
        <v>12</v>
      </c>
      <c r="G37" s="30">
        <v>12.25</v>
      </c>
    </row>
    <row r="38" spans="1:7" x14ac:dyDescent="0.3">
      <c r="A38" s="30">
        <v>36</v>
      </c>
      <c r="B38" s="30" t="s">
        <v>78</v>
      </c>
      <c r="C38" s="30">
        <v>31</v>
      </c>
      <c r="D38" s="30">
        <v>0.25</v>
      </c>
      <c r="E38" s="34" t="s">
        <v>75</v>
      </c>
      <c r="F38" s="30">
        <v>12</v>
      </c>
      <c r="G38" s="30">
        <v>12.25</v>
      </c>
    </row>
    <row r="39" spans="1:7" x14ac:dyDescent="0.3">
      <c r="A39" s="30">
        <v>37</v>
      </c>
      <c r="B39" s="30" t="s">
        <v>79</v>
      </c>
      <c r="C39" s="30">
        <v>33</v>
      </c>
      <c r="D39" s="30">
        <v>0.1</v>
      </c>
      <c r="E39" s="34" t="s">
        <v>75</v>
      </c>
      <c r="F39" s="30">
        <v>12</v>
      </c>
      <c r="G39" s="30">
        <v>12.1</v>
      </c>
    </row>
    <row r="40" spans="1:7" x14ac:dyDescent="0.3">
      <c r="A40" s="30">
        <v>38</v>
      </c>
      <c r="B40" s="30" t="s">
        <v>80</v>
      </c>
      <c r="C40" s="30">
        <v>35</v>
      </c>
      <c r="D40" s="30">
        <v>0.1</v>
      </c>
      <c r="E40" s="34" t="s">
        <v>75</v>
      </c>
      <c r="F40" s="30">
        <v>12</v>
      </c>
      <c r="G40" s="30">
        <v>12.1</v>
      </c>
    </row>
    <row r="41" spans="1:7" x14ac:dyDescent="0.3">
      <c r="A41" s="30">
        <v>39</v>
      </c>
      <c r="B41" s="30" t="s">
        <v>81</v>
      </c>
      <c r="C41" s="30">
        <v>36</v>
      </c>
      <c r="D41" s="30">
        <v>0.1</v>
      </c>
      <c r="E41" s="34" t="s">
        <v>75</v>
      </c>
      <c r="F41" s="30">
        <v>12</v>
      </c>
      <c r="G41" s="30">
        <v>12.1</v>
      </c>
    </row>
    <row r="42" spans="1:7" x14ac:dyDescent="0.3">
      <c r="A42" s="30">
        <v>40</v>
      </c>
      <c r="B42" s="30" t="s">
        <v>82</v>
      </c>
      <c r="C42" s="30">
        <v>37</v>
      </c>
      <c r="D42" s="30">
        <v>0.1</v>
      </c>
      <c r="E42" s="34" t="s">
        <v>75</v>
      </c>
      <c r="F42" s="30">
        <v>12</v>
      </c>
      <c r="G42" s="30">
        <v>12.1</v>
      </c>
    </row>
    <row r="43" spans="1:7" x14ac:dyDescent="0.3">
      <c r="A43" s="30">
        <v>41</v>
      </c>
      <c r="B43" s="30" t="s">
        <v>83</v>
      </c>
      <c r="C43" s="30">
        <v>40</v>
      </c>
      <c r="D43" s="30">
        <v>0.1</v>
      </c>
      <c r="E43" s="34" t="s">
        <v>75</v>
      </c>
      <c r="F43" s="30">
        <v>12</v>
      </c>
      <c r="G43" s="30">
        <v>12.1</v>
      </c>
    </row>
    <row r="44" spans="1:7" x14ac:dyDescent="0.3">
      <c r="A44" s="30">
        <v>42</v>
      </c>
      <c r="B44" s="30" t="s">
        <v>84</v>
      </c>
      <c r="C44" s="30">
        <v>41</v>
      </c>
      <c r="D44" s="30">
        <v>0.1</v>
      </c>
      <c r="E44" s="34" t="s">
        <v>75</v>
      </c>
      <c r="F44" s="30">
        <v>12</v>
      </c>
      <c r="G44" s="30">
        <v>12.1</v>
      </c>
    </row>
    <row r="45" spans="1:7" x14ac:dyDescent="0.3">
      <c r="A45" s="30">
        <v>43</v>
      </c>
      <c r="B45" s="30" t="s">
        <v>85</v>
      </c>
      <c r="C45" s="30">
        <v>42</v>
      </c>
      <c r="D45" s="30">
        <v>0.1</v>
      </c>
      <c r="E45" s="34" t="s">
        <v>75</v>
      </c>
      <c r="F45" s="30">
        <v>12</v>
      </c>
      <c r="G45" s="30">
        <v>12.1</v>
      </c>
    </row>
    <row r="46" spans="1:7" x14ac:dyDescent="0.3">
      <c r="A46" s="30">
        <v>44</v>
      </c>
      <c r="B46" s="30" t="s">
        <v>86</v>
      </c>
      <c r="C46" s="30">
        <v>44</v>
      </c>
      <c r="D46" s="30">
        <v>0.1</v>
      </c>
      <c r="E46" s="34" t="s">
        <v>75</v>
      </c>
      <c r="F46" s="30">
        <v>12</v>
      </c>
      <c r="G46" s="30">
        <v>12.1</v>
      </c>
    </row>
    <row r="47" spans="1:7" x14ac:dyDescent="0.3">
      <c r="A47" s="30">
        <v>45</v>
      </c>
      <c r="B47" s="30" t="s">
        <v>87</v>
      </c>
      <c r="C47" s="30">
        <v>45</v>
      </c>
      <c r="D47" s="30">
        <v>0.1</v>
      </c>
      <c r="E47" s="34" t="s">
        <v>75</v>
      </c>
      <c r="F47" s="30">
        <v>12</v>
      </c>
      <c r="G47" s="30">
        <v>12.1</v>
      </c>
    </row>
    <row r="48" spans="1:7" x14ac:dyDescent="0.3">
      <c r="A48" s="30">
        <v>46</v>
      </c>
      <c r="B48" s="30" t="s">
        <v>88</v>
      </c>
      <c r="C48" s="30">
        <v>46</v>
      </c>
      <c r="D48" s="30">
        <v>0.1</v>
      </c>
      <c r="E48" s="34" t="s">
        <v>75</v>
      </c>
      <c r="F48" s="30">
        <v>12</v>
      </c>
      <c r="G48" s="30">
        <v>12.1</v>
      </c>
    </row>
    <row r="49" spans="1:7" x14ac:dyDescent="0.3">
      <c r="A49" s="30">
        <v>47</v>
      </c>
      <c r="B49" s="30" t="s">
        <v>89</v>
      </c>
      <c r="C49" s="30">
        <v>47</v>
      </c>
      <c r="D49" s="30">
        <v>0.1</v>
      </c>
      <c r="E49" s="34" t="s">
        <v>75</v>
      </c>
      <c r="F49" s="30">
        <v>12</v>
      </c>
      <c r="G49" s="30">
        <v>12.1</v>
      </c>
    </row>
    <row r="50" spans="1:7" x14ac:dyDescent="0.3">
      <c r="A50" s="30">
        <v>48</v>
      </c>
      <c r="B50" s="30" t="s">
        <v>90</v>
      </c>
      <c r="C50" s="30">
        <v>48</v>
      </c>
      <c r="D50" s="30">
        <v>0.1</v>
      </c>
      <c r="E50" s="34" t="s">
        <v>75</v>
      </c>
      <c r="F50" s="30">
        <v>12</v>
      </c>
      <c r="G50" s="30">
        <v>12.1</v>
      </c>
    </row>
    <row r="51" spans="1:7" x14ac:dyDescent="0.3">
      <c r="A51" s="30">
        <v>49</v>
      </c>
      <c r="B51" s="30" t="s">
        <v>91</v>
      </c>
      <c r="C51" s="30">
        <v>49</v>
      </c>
      <c r="D51" s="30">
        <v>0</v>
      </c>
      <c r="E51" s="30">
        <v>49</v>
      </c>
      <c r="F51" s="30">
        <v>1</v>
      </c>
      <c r="G51" s="30">
        <v>1</v>
      </c>
    </row>
    <row r="52" spans="1:7" x14ac:dyDescent="0.3">
      <c r="A52" s="30">
        <v>50</v>
      </c>
      <c r="B52" s="30" t="s">
        <v>92</v>
      </c>
      <c r="C52" s="30">
        <v>50</v>
      </c>
      <c r="D52" s="30">
        <v>0</v>
      </c>
      <c r="E52" s="30">
        <v>50</v>
      </c>
      <c r="F52" s="30">
        <v>1</v>
      </c>
      <c r="G52" s="30">
        <v>1</v>
      </c>
    </row>
    <row r="53" spans="1:7" x14ac:dyDescent="0.3">
      <c r="A53" s="30">
        <v>51</v>
      </c>
      <c r="B53" s="30" t="s">
        <v>93</v>
      </c>
      <c r="C53" s="30">
        <v>51</v>
      </c>
      <c r="D53" s="30">
        <v>0</v>
      </c>
      <c r="E53" s="30">
        <v>51</v>
      </c>
      <c r="F53" s="30">
        <v>1</v>
      </c>
      <c r="G53" s="30">
        <v>1</v>
      </c>
    </row>
    <row r="54" spans="1:7" x14ac:dyDescent="0.3">
      <c r="A54" s="30">
        <v>52</v>
      </c>
      <c r="B54" s="30" t="s">
        <v>94</v>
      </c>
      <c r="C54" s="30">
        <v>52</v>
      </c>
      <c r="D54" s="30">
        <v>0</v>
      </c>
      <c r="E54" s="30">
        <v>52</v>
      </c>
      <c r="F54" s="30">
        <v>1</v>
      </c>
      <c r="G54" s="30">
        <v>1</v>
      </c>
    </row>
    <row r="55" spans="1:7" x14ac:dyDescent="0.3">
      <c r="A55" s="30">
        <v>53</v>
      </c>
      <c r="B55" s="30" t="s">
        <v>95</v>
      </c>
      <c r="C55" s="30">
        <v>53</v>
      </c>
      <c r="D55" s="30">
        <v>0</v>
      </c>
      <c r="E55" s="30">
        <v>53</v>
      </c>
      <c r="F55" s="30">
        <v>1</v>
      </c>
      <c r="G55" s="30">
        <v>1</v>
      </c>
    </row>
    <row r="56" spans="1:7" x14ac:dyDescent="0.3">
      <c r="A56" s="30">
        <v>54</v>
      </c>
      <c r="B56" s="30" t="s">
        <v>96</v>
      </c>
      <c r="C56" s="30">
        <v>54</v>
      </c>
      <c r="D56" s="30">
        <v>0</v>
      </c>
      <c r="E56" s="30">
        <v>54</v>
      </c>
      <c r="F56" s="30">
        <v>1</v>
      </c>
      <c r="G56" s="30">
        <v>1</v>
      </c>
    </row>
    <row r="57" spans="1:7" x14ac:dyDescent="0.3">
      <c r="A57" s="30">
        <v>55</v>
      </c>
      <c r="B57" s="30" t="s">
        <v>97</v>
      </c>
      <c r="C57" s="30">
        <v>55</v>
      </c>
      <c r="D57" s="30">
        <v>0</v>
      </c>
      <c r="E57" s="30">
        <v>55</v>
      </c>
      <c r="F57" s="30">
        <v>1</v>
      </c>
      <c r="G57" s="30">
        <v>1</v>
      </c>
    </row>
    <row r="58" spans="1:7" x14ac:dyDescent="0.3">
      <c r="A58" s="30">
        <v>56</v>
      </c>
      <c r="B58" s="30" t="s">
        <v>98</v>
      </c>
      <c r="C58" s="30">
        <v>56</v>
      </c>
      <c r="D58" s="30">
        <v>0</v>
      </c>
      <c r="E58" s="30">
        <v>56</v>
      </c>
      <c r="F58" s="30">
        <v>1</v>
      </c>
      <c r="G58" s="30">
        <v>1</v>
      </c>
    </row>
    <row r="59" spans="1:7" x14ac:dyDescent="0.3">
      <c r="A59" s="30">
        <v>57</v>
      </c>
      <c r="B59" s="30" t="s">
        <v>99</v>
      </c>
      <c r="C59" s="30">
        <v>57</v>
      </c>
      <c r="D59" s="30">
        <v>0</v>
      </c>
      <c r="E59" s="30">
        <v>57</v>
      </c>
      <c r="F59" s="30">
        <v>1</v>
      </c>
      <c r="G59" s="30">
        <v>1</v>
      </c>
    </row>
    <row r="60" spans="1:7" x14ac:dyDescent="0.3">
      <c r="A60" s="30">
        <v>58</v>
      </c>
      <c r="B60" s="30" t="s">
        <v>100</v>
      </c>
      <c r="C60" s="30">
        <v>58</v>
      </c>
      <c r="D60" s="30">
        <v>0</v>
      </c>
      <c r="E60" s="30">
        <v>58</v>
      </c>
      <c r="F60" s="30">
        <v>1</v>
      </c>
      <c r="G60" s="30">
        <v>1</v>
      </c>
    </row>
    <row r="61" spans="1:7" x14ac:dyDescent="0.3">
      <c r="A61" s="30">
        <v>59</v>
      </c>
      <c r="B61" s="30" t="s">
        <v>101</v>
      </c>
      <c r="C61" s="30">
        <v>59</v>
      </c>
      <c r="D61" s="30">
        <v>0</v>
      </c>
      <c r="E61" s="30">
        <v>59</v>
      </c>
      <c r="F61" s="30">
        <v>1</v>
      </c>
      <c r="G61" s="30">
        <v>1</v>
      </c>
    </row>
    <row r="62" spans="1:7" x14ac:dyDescent="0.3">
      <c r="A62" s="30">
        <v>60</v>
      </c>
      <c r="B62" s="30" t="s">
        <v>102</v>
      </c>
      <c r="C62" s="30">
        <v>60</v>
      </c>
      <c r="D62" s="30">
        <v>0</v>
      </c>
      <c r="E62" s="30">
        <v>60</v>
      </c>
      <c r="F62" s="30">
        <v>1</v>
      </c>
      <c r="G62" s="30">
        <v>1</v>
      </c>
    </row>
    <row r="63" spans="1:7" x14ac:dyDescent="0.3">
      <c r="A63" s="30">
        <v>61</v>
      </c>
      <c r="B63" s="30" t="s">
        <v>103</v>
      </c>
      <c r="C63" s="30">
        <v>61</v>
      </c>
      <c r="D63" s="30">
        <v>0</v>
      </c>
      <c r="E63" s="30">
        <v>61</v>
      </c>
      <c r="F63" s="30">
        <v>1</v>
      </c>
      <c r="G63" s="30">
        <v>1</v>
      </c>
    </row>
    <row r="64" spans="1:7" x14ac:dyDescent="0.3">
      <c r="A64" s="30">
        <v>62</v>
      </c>
      <c r="B64" s="30" t="s">
        <v>104</v>
      </c>
      <c r="C64" s="30">
        <v>62</v>
      </c>
      <c r="D64" s="30">
        <v>0</v>
      </c>
      <c r="E64" s="30">
        <v>62</v>
      </c>
      <c r="F64" s="30">
        <v>1</v>
      </c>
      <c r="G64" s="30">
        <v>1</v>
      </c>
    </row>
    <row r="65" spans="1:7" x14ac:dyDescent="0.3">
      <c r="A65" s="30">
        <v>63</v>
      </c>
      <c r="B65" s="30" t="s">
        <v>105</v>
      </c>
      <c r="C65" s="30">
        <v>63</v>
      </c>
      <c r="D65" s="30">
        <v>0</v>
      </c>
      <c r="E65" s="30">
        <v>63</v>
      </c>
      <c r="F65" s="30">
        <v>1</v>
      </c>
      <c r="G65" s="30">
        <v>1</v>
      </c>
    </row>
    <row r="66" spans="1:7" x14ac:dyDescent="0.3">
      <c r="A66" s="30">
        <v>64</v>
      </c>
      <c r="B66" s="30" t="s">
        <v>106</v>
      </c>
      <c r="C66" s="30">
        <v>64</v>
      </c>
      <c r="D66" s="30">
        <v>0</v>
      </c>
      <c r="E66" s="30">
        <v>64</v>
      </c>
      <c r="F66" s="30">
        <v>1</v>
      </c>
      <c r="G66" s="30">
        <v>1</v>
      </c>
    </row>
    <row r="67" spans="1:7" x14ac:dyDescent="0.3">
      <c r="A67" s="30">
        <v>65</v>
      </c>
      <c r="B67" s="30" t="s">
        <v>107</v>
      </c>
      <c r="C67" s="30">
        <v>65</v>
      </c>
      <c r="D67" s="30">
        <v>0</v>
      </c>
      <c r="E67" s="30">
        <v>65</v>
      </c>
      <c r="F67" s="30">
        <v>1</v>
      </c>
      <c r="G67" s="30">
        <v>1</v>
      </c>
    </row>
    <row r="68" spans="1:7" x14ac:dyDescent="0.3">
      <c r="A68" s="30">
        <v>66</v>
      </c>
      <c r="B68" s="30" t="s">
        <v>108</v>
      </c>
      <c r="C68" s="30">
        <v>66</v>
      </c>
      <c r="D68" s="30">
        <v>0</v>
      </c>
      <c r="E68" s="30">
        <v>66</v>
      </c>
      <c r="F68" s="30">
        <v>1</v>
      </c>
      <c r="G68" s="30">
        <v>1</v>
      </c>
    </row>
    <row r="69" spans="1:7" x14ac:dyDescent="0.3">
      <c r="A69" s="30">
        <v>67</v>
      </c>
      <c r="B69" s="30" t="s">
        <v>109</v>
      </c>
      <c r="C69" s="30">
        <v>67</v>
      </c>
      <c r="D69" s="30">
        <v>0</v>
      </c>
      <c r="E69" s="30">
        <v>67</v>
      </c>
      <c r="F69" s="30">
        <v>1</v>
      </c>
      <c r="G69" s="30">
        <v>1</v>
      </c>
    </row>
    <row r="70" spans="1:7" x14ac:dyDescent="0.3">
      <c r="A70" s="30">
        <v>68</v>
      </c>
      <c r="B70" s="30" t="s">
        <v>110</v>
      </c>
      <c r="C70" s="30">
        <v>68</v>
      </c>
      <c r="D70" s="30">
        <v>0</v>
      </c>
      <c r="E70" s="30">
        <v>68</v>
      </c>
      <c r="F70" s="30">
        <v>1</v>
      </c>
      <c r="G70" s="30">
        <v>1</v>
      </c>
    </row>
    <row r="71" spans="1:7" x14ac:dyDescent="0.3">
      <c r="A71" s="30">
        <v>69</v>
      </c>
      <c r="B71" s="30" t="s">
        <v>111</v>
      </c>
      <c r="C71" s="30">
        <v>69</v>
      </c>
      <c r="D71" s="30">
        <v>0</v>
      </c>
      <c r="E71" s="30">
        <v>69</v>
      </c>
      <c r="F71" s="30">
        <v>1</v>
      </c>
      <c r="G71" s="30">
        <v>1</v>
      </c>
    </row>
    <row r="72" spans="1:7" x14ac:dyDescent="0.3">
      <c r="A72" s="30">
        <v>70</v>
      </c>
      <c r="B72" s="30" t="s">
        <v>112</v>
      </c>
      <c r="C72" s="30">
        <v>70</v>
      </c>
      <c r="D72" s="30">
        <v>0</v>
      </c>
      <c r="E72" s="30">
        <v>70</v>
      </c>
      <c r="F72" s="30">
        <v>1</v>
      </c>
      <c r="G72" s="30">
        <v>1</v>
      </c>
    </row>
    <row r="73" spans="1:7" x14ac:dyDescent="0.3">
      <c r="A73" s="30">
        <v>71</v>
      </c>
      <c r="B73" s="30" t="s">
        <v>113</v>
      </c>
      <c r="C73" s="30">
        <v>71</v>
      </c>
      <c r="D73" s="30">
        <v>0</v>
      </c>
      <c r="E73" s="30">
        <v>71</v>
      </c>
      <c r="F73" s="30">
        <v>1</v>
      </c>
      <c r="G73" s="30">
        <v>1</v>
      </c>
    </row>
    <row r="74" spans="1:7" x14ac:dyDescent="0.3">
      <c r="A74" s="30">
        <v>72</v>
      </c>
      <c r="B74" s="30" t="s">
        <v>114</v>
      </c>
      <c r="C74" s="30">
        <v>72</v>
      </c>
      <c r="D74" s="30">
        <v>0</v>
      </c>
      <c r="E74" s="30">
        <v>72</v>
      </c>
      <c r="F74" s="30">
        <v>1</v>
      </c>
      <c r="G74" s="30">
        <v>1</v>
      </c>
    </row>
    <row r="75" spans="1:7" x14ac:dyDescent="0.3">
      <c r="A75" s="30">
        <v>73</v>
      </c>
      <c r="B75" s="30" t="s">
        <v>115</v>
      </c>
      <c r="C75" s="30">
        <v>73</v>
      </c>
      <c r="D75" s="30">
        <v>0</v>
      </c>
      <c r="E75" s="30">
        <v>73</v>
      </c>
      <c r="F75" s="30">
        <v>1</v>
      </c>
      <c r="G75" s="30">
        <v>1</v>
      </c>
    </row>
    <row r="76" spans="1:7" x14ac:dyDescent="0.3">
      <c r="A76" s="30">
        <v>74</v>
      </c>
      <c r="B76" s="30" t="s">
        <v>116</v>
      </c>
      <c r="C76" s="30">
        <v>74</v>
      </c>
      <c r="D76" s="30">
        <v>0</v>
      </c>
      <c r="E76" s="30">
        <v>74</v>
      </c>
      <c r="F76" s="30">
        <v>0</v>
      </c>
      <c r="G76" s="30">
        <v>0</v>
      </c>
    </row>
    <row r="77" spans="1:7" x14ac:dyDescent="0.3">
      <c r="A77" s="30">
        <v>75</v>
      </c>
      <c r="B77" s="30" t="s">
        <v>117</v>
      </c>
      <c r="C77" s="30">
        <v>75</v>
      </c>
      <c r="D77" s="30">
        <v>0</v>
      </c>
      <c r="E77" s="30">
        <v>75</v>
      </c>
      <c r="F77" s="30">
        <v>0</v>
      </c>
      <c r="G77" s="30">
        <v>0</v>
      </c>
    </row>
    <row r="78" spans="1:7" x14ac:dyDescent="0.3">
      <c r="A78" s="30">
        <v>76</v>
      </c>
      <c r="B78" s="30" t="s">
        <v>118</v>
      </c>
      <c r="C78" s="30">
        <v>76</v>
      </c>
      <c r="D78" s="30">
        <v>0</v>
      </c>
      <c r="E78" s="30">
        <v>76</v>
      </c>
      <c r="F78" s="30">
        <v>0</v>
      </c>
      <c r="G78" s="30">
        <v>0</v>
      </c>
    </row>
    <row r="79" spans="1:7" x14ac:dyDescent="0.3">
      <c r="A79" s="30">
        <v>77</v>
      </c>
      <c r="B79" s="30" t="s">
        <v>119</v>
      </c>
      <c r="C79" s="30">
        <v>77</v>
      </c>
      <c r="D79" s="30">
        <v>0</v>
      </c>
      <c r="E79" s="30">
        <v>77</v>
      </c>
      <c r="F79" s="30">
        <v>0</v>
      </c>
      <c r="G79" s="30">
        <v>0</v>
      </c>
    </row>
    <row r="80" spans="1:7" x14ac:dyDescent="0.3">
      <c r="A80" s="30">
        <v>78</v>
      </c>
      <c r="B80" s="30" t="s">
        <v>120</v>
      </c>
      <c r="C80" s="30">
        <v>78</v>
      </c>
      <c r="D80" s="30">
        <v>0</v>
      </c>
      <c r="E80" s="30">
        <v>78</v>
      </c>
      <c r="F80" s="30">
        <v>0</v>
      </c>
      <c r="G80" s="30">
        <v>0</v>
      </c>
    </row>
    <row r="81" spans="1:7" x14ac:dyDescent="0.3">
      <c r="A81" s="30">
        <v>79</v>
      </c>
      <c r="B81" s="30" t="s">
        <v>121</v>
      </c>
      <c r="C81" s="30">
        <v>79</v>
      </c>
      <c r="D81" s="30">
        <v>0</v>
      </c>
      <c r="E81" s="30">
        <v>79</v>
      </c>
      <c r="F81" s="30">
        <v>0</v>
      </c>
      <c r="G81" s="30">
        <v>0</v>
      </c>
    </row>
    <row r="82" spans="1:7" x14ac:dyDescent="0.3">
      <c r="A82" s="30">
        <v>80</v>
      </c>
      <c r="B82" s="30" t="s">
        <v>122</v>
      </c>
      <c r="C82" s="30">
        <v>80</v>
      </c>
      <c r="D82" s="30">
        <v>0</v>
      </c>
      <c r="E82" s="30">
        <v>80</v>
      </c>
      <c r="F82" s="30">
        <v>0</v>
      </c>
      <c r="G82" s="30">
        <v>0</v>
      </c>
    </row>
  </sheetData>
  <sortState xmlns:xlrd2="http://schemas.microsoft.com/office/spreadsheetml/2017/richdata2" ref="A2:G82">
    <sortCondition descending="1" ref="G2:G82"/>
  </sortState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TOP48</vt:lpstr>
      <vt:lpstr>Overall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Lučkaitytė</dc:creator>
  <cp:lastModifiedBy>Laura Lučkaitytė</cp:lastModifiedBy>
  <dcterms:created xsi:type="dcterms:W3CDTF">2022-07-26T21:45:00Z</dcterms:created>
  <dcterms:modified xsi:type="dcterms:W3CDTF">2022-07-26T22:15:15Z</dcterms:modified>
</cp:coreProperties>
</file>