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rezultatai\street\"/>
    </mc:Choice>
  </mc:AlternateContent>
  <xr:revisionPtr revIDLastSave="0" documentId="13_ncr:1_{66B24D32-2607-40E5-B16C-31A82992568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 Etapas" sheetId="1" r:id="rId1"/>
    <sheet name="1 etapas poriniai" sheetId="7" r:id="rId2"/>
  </sheets>
  <definedNames>
    <definedName name="_xlnm._FilterDatabase" localSheetId="0" hidden="1">'1 Etapas'!$K$9:$K$25</definedName>
    <definedName name="_xlnm.Print_Area" localSheetId="0">'1 Etapas'!$A$1:$M$72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9" roundtripDataSignature="AMtx7mhRuZmcwZ6nKFmSeE3PH8CDD2bkKA=="/>
    </ext>
  </extLst>
</workbook>
</file>

<file path=xl/calcChain.xml><?xml version="1.0" encoding="utf-8"?>
<calcChain xmlns="http://schemas.openxmlformats.org/spreadsheetml/2006/main">
  <c r="I3" i="1" l="1"/>
  <c r="I4" i="1"/>
  <c r="I5" i="1"/>
  <c r="I7" i="1"/>
  <c r="I6" i="1"/>
  <c r="I10" i="1"/>
  <c r="I8" i="1"/>
  <c r="I9" i="1"/>
  <c r="I18" i="1"/>
  <c r="I17" i="1"/>
  <c r="I11" i="1"/>
  <c r="I14" i="1"/>
  <c r="I15" i="1"/>
  <c r="I16" i="1"/>
  <c r="I13" i="1"/>
  <c r="I12" i="1"/>
  <c r="I19" i="1"/>
  <c r="I34" i="1"/>
  <c r="I20" i="1"/>
  <c r="I32" i="1"/>
  <c r="I33" i="1"/>
  <c r="I31" i="1"/>
  <c r="I28" i="1"/>
  <c r="I29" i="1"/>
  <c r="I30" i="1"/>
  <c r="I27" i="1"/>
  <c r="I24" i="1"/>
  <c r="I21" i="1"/>
  <c r="I26" i="1"/>
  <c r="I23" i="1"/>
  <c r="I25" i="1"/>
  <c r="I22" i="1"/>
  <c r="I59" i="1"/>
  <c r="I54" i="1"/>
  <c r="I63" i="1"/>
  <c r="I52" i="1"/>
  <c r="I58" i="1"/>
  <c r="I62" i="1"/>
  <c r="I53" i="1"/>
  <c r="I55" i="1"/>
  <c r="I51" i="1"/>
  <c r="I56" i="1"/>
  <c r="I57" i="1"/>
  <c r="I60" i="1"/>
  <c r="I61" i="1"/>
  <c r="I50" i="1"/>
  <c r="I64" i="1"/>
  <c r="I65" i="1"/>
  <c r="I48" i="1"/>
  <c r="I47" i="1"/>
  <c r="I49" i="1"/>
  <c r="I45" i="1"/>
  <c r="I46" i="1"/>
  <c r="I44" i="1"/>
  <c r="I43" i="1"/>
  <c r="I40" i="1"/>
  <c r="I42" i="1"/>
  <c r="I39" i="1"/>
  <c r="I41" i="1"/>
  <c r="I38" i="1"/>
  <c r="I36" i="1"/>
  <c r="I37" i="1"/>
  <c r="I35" i="1"/>
  <c r="I66" i="1"/>
  <c r="I71" i="1"/>
  <c r="I70" i="1"/>
  <c r="I69" i="1"/>
  <c r="I68" i="1"/>
  <c r="I67" i="1"/>
</calcChain>
</file>

<file path=xl/sharedStrings.xml><?xml version="1.0" encoding="utf-8"?>
<sst xmlns="http://schemas.openxmlformats.org/spreadsheetml/2006/main" count="360" uniqueCount="196">
  <si>
    <t>Vieta</t>
  </si>
  <si>
    <t>Vardas</t>
  </si>
  <si>
    <t>Pavardė</t>
  </si>
  <si>
    <t>Komanda</t>
  </si>
  <si>
    <t>Kval. Rez.</t>
  </si>
  <si>
    <t>Vieta kval.</t>
  </si>
  <si>
    <t>Kval. taškai</t>
  </si>
  <si>
    <t>Etapo taškai</t>
  </si>
  <si>
    <t>1 etapo taškai</t>
  </si>
  <si>
    <t>Komandinė įskaitą</t>
  </si>
  <si>
    <t>Taškai</t>
  </si>
  <si>
    <t>Tautvydas</t>
  </si>
  <si>
    <t>Šalčius</t>
  </si>
  <si>
    <t>-</t>
  </si>
  <si>
    <t>Edvinas</t>
  </si>
  <si>
    <t>Savickas</t>
  </si>
  <si>
    <t>BMWFAN</t>
  </si>
  <si>
    <t>Indrė</t>
  </si>
  <si>
    <t>Senkutė</t>
  </si>
  <si>
    <t>BURBI BURBI Racing Team</t>
  </si>
  <si>
    <t>Giedrius</t>
  </si>
  <si>
    <t>Venckevičius</t>
  </si>
  <si>
    <t>Krebždesys</t>
  </si>
  <si>
    <t>Simas</t>
  </si>
  <si>
    <t>Valinskas</t>
  </si>
  <si>
    <t>4SHIFT</t>
  </si>
  <si>
    <t>Andrius</t>
  </si>
  <si>
    <t>Juškevičius</t>
  </si>
  <si>
    <t>Laurynas</t>
  </si>
  <si>
    <t>Jurčiukonis</t>
  </si>
  <si>
    <t>Side To Side</t>
  </si>
  <si>
    <t>Nerijus</t>
  </si>
  <si>
    <t>Kilciauskas</t>
  </si>
  <si>
    <t>Demo DRIFT TEAM</t>
  </si>
  <si>
    <t>Jonas</t>
  </si>
  <si>
    <t>Jastrumskas</t>
  </si>
  <si>
    <t>STYLE MATTERS</t>
  </si>
  <si>
    <t>Linas</t>
  </si>
  <si>
    <t>Petroška</t>
  </si>
  <si>
    <t>KTK DRIFT TEAM</t>
  </si>
  <si>
    <t>Nedas</t>
  </si>
  <si>
    <t>Burneikis</t>
  </si>
  <si>
    <t>DRIFTANULSA</t>
  </si>
  <si>
    <t>Povilas</t>
  </si>
  <si>
    <t>Basevičius</t>
  </si>
  <si>
    <t>Tomas</t>
  </si>
  <si>
    <t>Stankevičius</t>
  </si>
  <si>
    <t>Elvinas</t>
  </si>
  <si>
    <t>Stulpinas</t>
  </si>
  <si>
    <t>Zokaitis</t>
  </si>
  <si>
    <t>Gustas</t>
  </si>
  <si>
    <t>Tamošiūnas</t>
  </si>
  <si>
    <t>Žygimantas</t>
  </si>
  <si>
    <t>Buožius</t>
  </si>
  <si>
    <t>Domantas</t>
  </si>
  <si>
    <t>Skučas</t>
  </si>
  <si>
    <t>ElephantDrift</t>
  </si>
  <si>
    <t>Aleksandras</t>
  </si>
  <si>
    <t>Podagėlis</t>
  </si>
  <si>
    <t>Špakis</t>
  </si>
  <si>
    <t>Arminas</t>
  </si>
  <si>
    <t>Jakšta</t>
  </si>
  <si>
    <t>Marijus</t>
  </si>
  <si>
    <t>Mikelis</t>
  </si>
  <si>
    <t>Motorsport Ukmergė</t>
  </si>
  <si>
    <t>Arnas</t>
  </si>
  <si>
    <t>Gailevičius</t>
  </si>
  <si>
    <t>Andrej</t>
  </si>
  <si>
    <t>Dmitrov</t>
  </si>
  <si>
    <t>Roman</t>
  </si>
  <si>
    <t>Agafonov</t>
  </si>
  <si>
    <t>Tadas</t>
  </si>
  <si>
    <t>Karpavičius</t>
  </si>
  <si>
    <t>Kananavičius</t>
  </si>
  <si>
    <t>Valainis</t>
  </si>
  <si>
    <t>Dominykas</t>
  </si>
  <si>
    <t>Nemura</t>
  </si>
  <si>
    <t>Raimundas</t>
  </si>
  <si>
    <t>Ancerevičius</t>
  </si>
  <si>
    <t>Geraldas</t>
  </si>
  <si>
    <t>Čelyševas</t>
  </si>
  <si>
    <t>Eglė</t>
  </si>
  <si>
    <t>Gaižutytė</t>
  </si>
  <si>
    <t>Oleg</t>
  </si>
  <si>
    <t>Zabelin</t>
  </si>
  <si>
    <t>Juozas</t>
  </si>
  <si>
    <t>Lukošius</t>
  </si>
  <si>
    <t>Vytautas</t>
  </si>
  <si>
    <t>Šimėnas</t>
  </si>
  <si>
    <t>Eimantas</t>
  </si>
  <si>
    <t>Šukys</t>
  </si>
  <si>
    <t>Audrius</t>
  </si>
  <si>
    <t>Vilkauskas</t>
  </si>
  <si>
    <t>OneWay Team</t>
  </si>
  <si>
    <t>Mantas</t>
  </si>
  <si>
    <t>Augustinas</t>
  </si>
  <si>
    <t>Dainius</t>
  </si>
  <si>
    <t>Miškinis</t>
  </si>
  <si>
    <t>NE, NU, TAI TAIP</t>
  </si>
  <si>
    <t>Paulius</t>
  </si>
  <si>
    <t>Šidlauskas</t>
  </si>
  <si>
    <t>Egidijus</t>
  </si>
  <si>
    <t>Didžiulis</t>
  </si>
  <si>
    <t>IRT - OlyBet</t>
  </si>
  <si>
    <t>Sigitas</t>
  </si>
  <si>
    <t>Mockus</t>
  </si>
  <si>
    <t>Justas</t>
  </si>
  <si>
    <t>Cemnolonskis</t>
  </si>
  <si>
    <t>RR team</t>
  </si>
  <si>
    <t>Martynas</t>
  </si>
  <si>
    <t>Laurinavičius</t>
  </si>
  <si>
    <t>Aivaras</t>
  </si>
  <si>
    <t>Maciulevičius</t>
  </si>
  <si>
    <t>Deksnys</t>
  </si>
  <si>
    <t>Zinkevičius</t>
  </si>
  <si>
    <t>Markūnas</t>
  </si>
  <si>
    <t>Erikas</t>
  </si>
  <si>
    <t>Jurkus</t>
  </si>
  <si>
    <t>Bernikas</t>
  </si>
  <si>
    <t>Remigijus</t>
  </si>
  <si>
    <t>Pavydis</t>
  </si>
  <si>
    <t>Justinas</t>
  </si>
  <si>
    <t>Žebarauskas</t>
  </si>
  <si>
    <t>Voverė Drift Team</t>
  </si>
  <si>
    <t>Jankūnas</t>
  </si>
  <si>
    <t>Arvistas</t>
  </si>
  <si>
    <t>Keras</t>
  </si>
  <si>
    <t>Vitonis</t>
  </si>
  <si>
    <t>Kristupas</t>
  </si>
  <si>
    <t>Stiklius</t>
  </si>
  <si>
    <t>Mizgeris</t>
  </si>
  <si>
    <t>Mindaugas</t>
  </si>
  <si>
    <t>Trinkūnas</t>
  </si>
  <si>
    <t>Evaldas</t>
  </si>
  <si>
    <t>Stoškus</t>
  </si>
  <si>
    <t>Igoris</t>
  </si>
  <si>
    <t>Bogačiovas</t>
  </si>
  <si>
    <t>Modestas</t>
  </si>
  <si>
    <t>Jarutis</t>
  </si>
  <si>
    <t>Simonas</t>
  </si>
  <si>
    <t>Maldonis</t>
  </si>
  <si>
    <t>Bikuntas</t>
  </si>
  <si>
    <t>Aurimas</t>
  </si>
  <si>
    <t>Strikis</t>
  </si>
  <si>
    <t>Petrovas</t>
  </si>
  <si>
    <t>Artiomas</t>
  </si>
  <si>
    <t>Šafovalas</t>
  </si>
  <si>
    <t>Jaruševičius</t>
  </si>
  <si>
    <t>Elephant drift team by Arkama</t>
  </si>
  <si>
    <t>Edgar</t>
  </si>
  <si>
    <t>Kochanovskij</t>
  </si>
  <si>
    <t>Imant</t>
  </si>
  <si>
    <t>Tetsman</t>
  </si>
  <si>
    <t>Viet.</t>
  </si>
  <si>
    <t>Street lygos 1 Etapas 2022</t>
  </si>
  <si>
    <t>Arena Drift Cup TOP32</t>
  </si>
  <si>
    <t>Kval. Vieta</t>
  </si>
  <si>
    <t>Top32</t>
  </si>
  <si>
    <t>#57 Žygimantas Buožius</t>
  </si>
  <si>
    <t>#41 Simas Valinskas</t>
  </si>
  <si>
    <t>#21 Giedrius Venckevičius</t>
  </si>
  <si>
    <t>#31 Eglė Gaižutytė</t>
  </si>
  <si>
    <t>Top16</t>
  </si>
  <si>
    <t>#55 Elvinas Stulpinas</t>
  </si>
  <si>
    <t>#25 Tomas Stankevičius</t>
  </si>
  <si>
    <t>#29 Marijus Mikelis</t>
  </si>
  <si>
    <t>Top8</t>
  </si>
  <si>
    <t>#52 Arnas Gailevičius</t>
  </si>
  <si>
    <t>#27 Nedas Burneikis</t>
  </si>
  <si>
    <t>#1 Nerijus Kilciauskas</t>
  </si>
  <si>
    <t>#62 Indrė Senkutė</t>
  </si>
  <si>
    <t>#15 Linas Petroška</t>
  </si>
  <si>
    <t>#51 Gustas Valainis</t>
  </si>
  <si>
    <t>Už 1-2</t>
  </si>
  <si>
    <t>#60 Dominykas Nemura</t>
  </si>
  <si>
    <t>#4 Tautvydas Šalčius</t>
  </si>
  <si>
    <t>#17 Edvinas Savickas</t>
  </si>
  <si>
    <t>Nugalėtojai</t>
  </si>
  <si>
    <t>#3 Andrius Špakis</t>
  </si>
  <si>
    <t>TOP4</t>
  </si>
  <si>
    <t>#18 Tomas Kananavičius</t>
  </si>
  <si>
    <t>#66 Jonas Jastrumskas</t>
  </si>
  <si>
    <t>#38 Domantas Skučas</t>
  </si>
  <si>
    <t>#43 Geraldas Čelyševas</t>
  </si>
  <si>
    <t>#59 Gustas Tamošiūnas</t>
  </si>
  <si>
    <t>Už 3-4</t>
  </si>
  <si>
    <t>#90 Laurynas Jurčiukonis</t>
  </si>
  <si>
    <t>#34 Arminas Jakšta</t>
  </si>
  <si>
    <t>#11 Andrej Dmitrov</t>
  </si>
  <si>
    <t>#13 Andrius Juškevičius</t>
  </si>
  <si>
    <t>#20 Aleksandras Podagėlis</t>
  </si>
  <si>
    <t>#67 Raimundas Ancerevičius</t>
  </si>
  <si>
    <t>#2 Jonas Zokaitis</t>
  </si>
  <si>
    <t>#65 Povilas Basevičius</t>
  </si>
  <si>
    <t>#33 Roman Agafonov</t>
  </si>
  <si>
    <t>#61 Tadas Karpavičius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</si>
</sst>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scheme val="minor"/>
    </font>
    <font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6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top" textRotation="255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2" xfId="0" applyFont="1" applyBorder="1"/>
    <xf numFmtId="0" fontId="8" fillId="6" borderId="3" xfId="0" applyFont="1" applyFill="1" applyBorder="1"/>
    <xf numFmtId="0" fontId="8" fillId="0" borderId="0" xfId="0" applyFont="1"/>
    <xf numFmtId="0" fontId="8" fillId="6" borderId="4" xfId="0" applyFont="1" applyFill="1" applyBorder="1"/>
    <xf numFmtId="0" fontId="8" fillId="0" borderId="5" xfId="0" applyFont="1" applyBorder="1"/>
    <xf numFmtId="0" fontId="8" fillId="6" borderId="6" xfId="0" applyFont="1" applyFill="1" applyBorder="1"/>
    <xf numFmtId="0" fontId="8" fillId="6" borderId="7" xfId="0" applyFont="1" applyFill="1" applyBorder="1"/>
    <xf numFmtId="0" fontId="7" fillId="0" borderId="0" xfId="0" applyFont="1" applyAlignment="1">
      <alignment horizontal="right"/>
    </xf>
    <xf numFmtId="0" fontId="8" fillId="0" borderId="1" xfId="0" applyFont="1" applyBorder="1"/>
    <xf numFmtId="0" fontId="5" fillId="0" borderId="1" xfId="0" applyFont="1" applyBorder="1"/>
    <xf numFmtId="0" fontId="8" fillId="7" borderId="6" xfId="0" applyFont="1" applyFill="1" applyBorder="1"/>
    <xf numFmtId="0" fontId="8" fillId="7" borderId="4" xfId="0" applyFont="1" applyFill="1" applyBorder="1"/>
    <xf numFmtId="0" fontId="8" fillId="0" borderId="0" xfId="0" applyFont="1" applyAlignment="1">
      <alignment horizontal="right" wrapText="1"/>
    </xf>
    <xf numFmtId="0" fontId="8" fillId="7" borderId="3" xfId="0" applyFont="1" applyFill="1" applyBorder="1"/>
    <xf numFmtId="0" fontId="7" fillId="0" borderId="1" xfId="0" applyFont="1" applyBorder="1"/>
    <xf numFmtId="0" fontId="8" fillId="7" borderId="7" xfId="0" applyFont="1" applyFill="1" applyBorder="1"/>
    <xf numFmtId="0" fontId="8" fillId="0" borderId="8" xfId="0" applyFont="1" applyBorder="1"/>
    <xf numFmtId="0" fontId="8" fillId="6" borderId="9" xfId="0" applyFont="1" applyFill="1" applyBorder="1"/>
    <xf numFmtId="0" fontId="8" fillId="6" borderId="10" xfId="0" applyFont="1" applyFill="1" applyBorder="1"/>
    <xf numFmtId="0" fontId="7" fillId="0" borderId="1" xfId="0" applyFont="1" applyBorder="1" applyAlignment="1">
      <alignment horizontal="center"/>
    </xf>
    <xf numFmtId="0" fontId="8" fillId="8" borderId="3" xfId="0" applyFont="1" applyFill="1" applyBorder="1"/>
    <xf numFmtId="0" fontId="7" fillId="0" borderId="0" xfId="0" applyFont="1" applyAlignment="1">
      <alignment horizontal="left"/>
    </xf>
    <xf numFmtId="0" fontId="8" fillId="9" borderId="4" xfId="0" applyFont="1" applyFill="1" applyBorder="1"/>
    <xf numFmtId="0" fontId="8" fillId="10" borderId="2" xfId="0" applyFont="1" applyFill="1" applyBorder="1"/>
    <xf numFmtId="0" fontId="8" fillId="10" borderId="4" xfId="0" applyFont="1" applyFill="1" applyBorder="1"/>
    <xf numFmtId="0" fontId="8" fillId="10" borderId="5" xfId="0" applyFont="1" applyFill="1" applyBorder="1"/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/>
    <xf numFmtId="0" fontId="8" fillId="7" borderId="12" xfId="0" applyFont="1" applyFill="1" applyBorder="1"/>
    <xf numFmtId="0" fontId="8" fillId="6" borderId="12" xfId="0" applyFont="1" applyFill="1" applyBorder="1"/>
    <xf numFmtId="0" fontId="6" fillId="0" borderId="1" xfId="0" applyFont="1" applyBorder="1" applyAlignment="1">
      <alignment horizontal="left" wrapText="1"/>
    </xf>
    <xf numFmtId="0" fontId="8" fillId="0" borderId="13" xfId="0" applyFont="1" applyBorder="1"/>
    <xf numFmtId="0" fontId="8" fillId="10" borderId="7" xfId="0" applyFont="1" applyFill="1" applyBorder="1"/>
    <xf numFmtId="0" fontId="8" fillId="8" borderId="12" xfId="0" applyFont="1" applyFill="1" applyBorder="1"/>
    <xf numFmtId="0" fontId="8" fillId="9" borderId="12" xfId="0" applyFont="1" applyFill="1" applyBorder="1"/>
    <xf numFmtId="0" fontId="8" fillId="0" borderId="14" xfId="0" applyFont="1" applyBorder="1"/>
    <xf numFmtId="0" fontId="8" fillId="6" borderId="15" xfId="0" applyFont="1" applyFill="1" applyBorder="1"/>
  </cellXfs>
  <cellStyles count="1">
    <cellStyle name="Normal" xfId="0" builtinId="0"/>
  </cellStyles>
  <dxfs count="47"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>
          <bgColor theme="4" tint="0.79998168889431442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top" textRotation="255" wrapText="1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</dxfs>
  <tableStyles count="10">
    <tableStyle name="1 Etapas-style" pivot="0" count="3" xr9:uid="{00000000-0011-0000-FFFF-FFFF00000000}">
      <tableStyleElement type="headerRow" dxfId="46"/>
      <tableStyleElement type="firstRowStripe" dxfId="45"/>
      <tableStyleElement type="secondRowStripe" dxfId="44"/>
    </tableStyle>
    <tableStyle name="1 Etapas-style 2" pivot="0" count="3" xr9:uid="{00000000-0011-0000-FFFF-FFFF01000000}">
      <tableStyleElement type="headerRow" dxfId="43"/>
      <tableStyleElement type="firstRowStripe" dxfId="42"/>
      <tableStyleElement type="secondRowStripe" dxfId="41"/>
    </tableStyle>
    <tableStyle name="2 Etapas-style" pivot="0" count="3" xr9:uid="{00000000-0011-0000-FFFF-FFFF02000000}">
      <tableStyleElement type="headerRow" dxfId="40"/>
      <tableStyleElement type="firstRowStripe" dxfId="39"/>
      <tableStyleElement type="secondRowStripe" dxfId="38"/>
    </tableStyle>
    <tableStyle name="2 Etapas-style 2" pivot="0" count="3" xr9:uid="{00000000-0011-0000-FFFF-FFFF03000000}">
      <tableStyleElement type="headerRow" dxfId="37"/>
      <tableStyleElement type="firstRowStripe" dxfId="36"/>
      <tableStyleElement type="secondRowStripe" dxfId="35"/>
    </tableStyle>
    <tableStyle name="3 Etapas-style" pivot="0" count="3" xr9:uid="{00000000-0011-0000-FFFF-FFFF04000000}">
      <tableStyleElement type="headerRow" dxfId="34"/>
      <tableStyleElement type="firstRowStripe" dxfId="33"/>
      <tableStyleElement type="secondRowStripe" dxfId="32"/>
    </tableStyle>
    <tableStyle name="3 Etapas-style 2" pivot="0" count="3" xr9:uid="{00000000-0011-0000-FFFF-FFFF05000000}">
      <tableStyleElement type="headerRow" dxfId="31"/>
      <tableStyleElement type="firstRowStripe" dxfId="30"/>
      <tableStyleElement type="secondRowStripe" dxfId="29"/>
    </tableStyle>
    <tableStyle name="4 Etapas-style" pivot="0" count="3" xr9:uid="{00000000-0011-0000-FFFF-FFFF06000000}">
      <tableStyleElement type="headerRow" dxfId="28"/>
      <tableStyleElement type="firstRowStripe" dxfId="27"/>
      <tableStyleElement type="secondRowStripe" dxfId="26"/>
    </tableStyle>
    <tableStyle name="4 Etapas-style 2" pivot="0" count="3" xr9:uid="{00000000-0011-0000-FFFF-FFFF07000000}">
      <tableStyleElement type="headerRow" dxfId="25"/>
      <tableStyleElement type="firstRowStripe" dxfId="24"/>
      <tableStyleElement type="secondRowStripe" dxfId="23"/>
    </tableStyle>
    <tableStyle name="4 etapu-style" pivot="0" count="3" xr9:uid="{00000000-0011-0000-FFFF-FFFF08000000}">
      <tableStyleElement type="headerRow" dxfId="22"/>
      <tableStyleElement type="firstRowStripe" dxfId="21"/>
      <tableStyleElement type="secondRowStripe" dxfId="20"/>
    </tableStyle>
    <tableStyle name="4 etapu-style 2" pivot="0" count="3" xr9:uid="{00000000-0011-0000-FFFF-FFFF09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202406</xdr:colOff>
      <xdr:row>1</xdr:row>
      <xdr:rowOff>135732</xdr:rowOff>
    </xdr:from>
    <xdr:ext cx="2571750" cy="1143000"/>
    <xdr:pic>
      <xdr:nvPicPr>
        <xdr:cNvPr id="3" name="image2.png">
          <a:extLst>
            <a:ext uri="{FF2B5EF4-FFF2-40B4-BE49-F238E27FC236}">
              <a16:creationId xmlns:a16="http://schemas.microsoft.com/office/drawing/2014/main" id="{DB7725CA-42BA-4715-B7AA-33252BAA19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7187" y="564357"/>
          <a:ext cx="2571750" cy="11430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I71" headerRowDxfId="16" dataDxfId="15" totalsRowDxfId="14" headerRowCellStyle="Normal" dataCellStyle="Normal" totalsRowCellStyle="Normal">
  <autoFilter ref="A2:I71" xr:uid="{00000000-000C-0000-FFFF-FFFF00000000}"/>
  <sortState xmlns:xlrd2="http://schemas.microsoft.com/office/spreadsheetml/2017/richdata2" ref="A3:I71">
    <sortCondition descending="1" ref="I2:I71"/>
  </sortState>
  <tableColumns count="9">
    <tableColumn id="1" xr3:uid="{00000000-0010-0000-0000-000001000000}" name="Vieta" dataDxfId="13" dataCellStyle="Normal"/>
    <tableColumn id="2" xr3:uid="{00000000-0010-0000-0000-000002000000}" name="Vardas" dataDxfId="12" dataCellStyle="Normal"/>
    <tableColumn id="3" xr3:uid="{00000000-0010-0000-0000-000003000000}" name="Pavardė" dataDxfId="11" dataCellStyle="Normal"/>
    <tableColumn id="4" xr3:uid="{00000000-0010-0000-0000-000004000000}" name="Komanda" dataDxfId="10" dataCellStyle="Normal"/>
    <tableColumn id="5" xr3:uid="{00000000-0010-0000-0000-000005000000}" name="Kval. Rez." dataDxfId="9" dataCellStyle="Normal"/>
    <tableColumn id="6" xr3:uid="{00000000-0010-0000-0000-000006000000}" name="Vieta kval." dataDxfId="8" dataCellStyle="Normal"/>
    <tableColumn id="7" xr3:uid="{00000000-0010-0000-0000-000007000000}" name="Kval. taškai" dataDxfId="7" dataCellStyle="Normal"/>
    <tableColumn id="8" xr3:uid="{00000000-0010-0000-0000-000008000000}" name="Etapo taškai" dataDxfId="6" dataCellStyle="Normal"/>
    <tableColumn id="9" xr3:uid="{00000000-0010-0000-0000-000009000000}" name="1 etapo taškai" dataDxfId="5" dataCellStyle="Normal">
      <calculatedColumnFormula>SUM(G3:H3)</calculatedColumnFormula>
    </tableColumn>
  </tableColumns>
  <tableStyleInfo name="TableStyleLight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475437B-ABFF-4752-B251-542643B6B3B7}" name="Table_51217" displayName="Table_51217" ref="L9:M25" headerRowDxfId="4" dataDxfId="3" totalsRowDxfId="2" headerRowCellStyle="Normal" dataCellStyle="Normal" totalsRowCellStyle="Normal">
  <autoFilter ref="L9:M25" xr:uid="{7475437B-ABFF-4752-B251-542643B6B3B7}"/>
  <sortState xmlns:xlrd2="http://schemas.microsoft.com/office/spreadsheetml/2017/richdata2" ref="L10:M25">
    <sortCondition descending="1" ref="M9:M25"/>
  </sortState>
  <tableColumns count="2">
    <tableColumn id="1" xr3:uid="{E89E97A3-856A-4996-9900-30C754454B3A}" name="Komanda" dataDxfId="1" dataCellStyle="Normal"/>
    <tableColumn id="2" xr3:uid="{B26A0653-E4FB-41FE-991B-DEA268D22685}" name="Taškai" dataDxfId="0" dataCellStyle="Normal">
      <calculatedColumnFormula>I5</calculatedColumnFormula>
    </tableColumn>
  </tableColumns>
  <tableStyleInfo name="3 Etapa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9"/>
  <sheetViews>
    <sheetView zoomScale="80" zoomScaleNormal="80" workbookViewId="0">
      <selection activeCell="D62" sqref="D62"/>
    </sheetView>
  </sheetViews>
  <sheetFormatPr defaultColWidth="14.42578125" defaultRowHeight="15" customHeight="1" x14ac:dyDescent="0.25"/>
  <cols>
    <col min="1" max="1" width="5.28515625" style="1" customWidth="1"/>
    <col min="2" max="2" width="13.5703125" style="1" customWidth="1"/>
    <col min="3" max="3" width="19.5703125" style="1" customWidth="1"/>
    <col min="4" max="4" width="30.140625" style="1" customWidth="1"/>
    <col min="5" max="9" width="9" style="1" customWidth="1"/>
    <col min="10" max="10" width="3.140625" style="1" customWidth="1"/>
    <col min="11" max="11" width="4.28515625" style="1" customWidth="1"/>
    <col min="12" max="12" width="29.28515625" style="1" customWidth="1"/>
    <col min="13" max="13" width="8.28515625" style="2" customWidth="1"/>
    <col min="14" max="26" width="8.7109375" style="1" customWidth="1"/>
    <col min="27" max="16384" width="14.42578125" style="1"/>
  </cols>
  <sheetData>
    <row r="1" spans="1:13" ht="33.75" x14ac:dyDescent="0.25">
      <c r="A1" s="8" t="s">
        <v>154</v>
      </c>
    </row>
    <row r="2" spans="1:13" ht="84.7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</row>
    <row r="3" spans="1:13" x14ac:dyDescent="0.25">
      <c r="A3" s="10">
        <v>1</v>
      </c>
      <c r="B3" s="10" t="s">
        <v>11</v>
      </c>
      <c r="C3" s="10" t="s">
        <v>12</v>
      </c>
      <c r="D3" s="10" t="s">
        <v>13</v>
      </c>
      <c r="E3" s="11">
        <v>77</v>
      </c>
      <c r="F3" s="11">
        <v>13</v>
      </c>
      <c r="G3" s="11">
        <v>1</v>
      </c>
      <c r="H3" s="11">
        <v>100</v>
      </c>
      <c r="I3" s="11">
        <f t="shared" ref="I3:I34" si="0">SUM(G3:H3)</f>
        <v>101</v>
      </c>
    </row>
    <row r="4" spans="1:13" x14ac:dyDescent="0.25">
      <c r="A4" s="10">
        <v>2</v>
      </c>
      <c r="B4" s="10" t="s">
        <v>14</v>
      </c>
      <c r="C4" s="10" t="s">
        <v>15</v>
      </c>
      <c r="D4" s="10" t="s">
        <v>16</v>
      </c>
      <c r="E4" s="11">
        <v>78</v>
      </c>
      <c r="F4" s="11">
        <v>11</v>
      </c>
      <c r="G4" s="11">
        <v>2</v>
      </c>
      <c r="H4" s="11">
        <v>88</v>
      </c>
      <c r="I4" s="11">
        <f t="shared" si="0"/>
        <v>90</v>
      </c>
    </row>
    <row r="5" spans="1:13" x14ac:dyDescent="0.25">
      <c r="A5" s="10">
        <v>3</v>
      </c>
      <c r="B5" s="10" t="s">
        <v>17</v>
      </c>
      <c r="C5" s="10" t="s">
        <v>18</v>
      </c>
      <c r="D5" s="10" t="s">
        <v>19</v>
      </c>
      <c r="E5" s="11">
        <v>78</v>
      </c>
      <c r="F5" s="11">
        <v>10</v>
      </c>
      <c r="G5" s="11">
        <v>2</v>
      </c>
      <c r="H5" s="11">
        <v>78</v>
      </c>
      <c r="I5" s="11">
        <f t="shared" si="0"/>
        <v>80</v>
      </c>
    </row>
    <row r="6" spans="1:13" x14ac:dyDescent="0.25">
      <c r="A6" s="10">
        <v>4</v>
      </c>
      <c r="B6" s="10" t="s">
        <v>23</v>
      </c>
      <c r="C6" s="10" t="s">
        <v>24</v>
      </c>
      <c r="D6" s="10" t="s">
        <v>25</v>
      </c>
      <c r="E6" s="11">
        <v>90</v>
      </c>
      <c r="F6" s="11">
        <v>2</v>
      </c>
      <c r="G6" s="11">
        <v>10</v>
      </c>
      <c r="H6" s="11">
        <v>61</v>
      </c>
      <c r="I6" s="11">
        <f t="shared" si="0"/>
        <v>71</v>
      </c>
    </row>
    <row r="7" spans="1:13" x14ac:dyDescent="0.25">
      <c r="A7" s="10">
        <v>5</v>
      </c>
      <c r="B7" s="10" t="s">
        <v>20</v>
      </c>
      <c r="C7" s="10" t="s">
        <v>21</v>
      </c>
      <c r="D7" s="10" t="s">
        <v>22</v>
      </c>
      <c r="E7" s="11">
        <v>65</v>
      </c>
      <c r="F7" s="11">
        <v>32</v>
      </c>
      <c r="G7" s="11">
        <v>0.25</v>
      </c>
      <c r="H7" s="11">
        <v>69</v>
      </c>
      <c r="I7" s="11">
        <f t="shared" si="0"/>
        <v>69.25</v>
      </c>
    </row>
    <row r="8" spans="1:13" x14ac:dyDescent="0.25">
      <c r="A8" s="10">
        <v>6</v>
      </c>
      <c r="B8" s="10" t="s">
        <v>26</v>
      </c>
      <c r="C8" s="10" t="s">
        <v>27</v>
      </c>
      <c r="D8" s="10" t="s">
        <v>13</v>
      </c>
      <c r="E8" s="11">
        <v>83</v>
      </c>
      <c r="F8" s="11">
        <v>5</v>
      </c>
      <c r="G8" s="11">
        <v>4</v>
      </c>
      <c r="H8" s="11">
        <v>61</v>
      </c>
      <c r="I8" s="11">
        <f t="shared" si="0"/>
        <v>65</v>
      </c>
      <c r="K8" s="5"/>
      <c r="L8" s="5" t="s">
        <v>9</v>
      </c>
      <c r="M8" s="6"/>
    </row>
    <row r="9" spans="1:13" x14ac:dyDescent="0.25">
      <c r="A9" s="10">
        <v>7</v>
      </c>
      <c r="B9" s="10" t="s">
        <v>28</v>
      </c>
      <c r="C9" s="10" t="s">
        <v>29</v>
      </c>
      <c r="D9" s="10" t="s">
        <v>30</v>
      </c>
      <c r="E9" s="11">
        <v>71</v>
      </c>
      <c r="F9" s="11">
        <v>19</v>
      </c>
      <c r="G9" s="11">
        <v>0.5</v>
      </c>
      <c r="H9" s="11">
        <v>61</v>
      </c>
      <c r="I9" s="11">
        <f t="shared" si="0"/>
        <v>61.5</v>
      </c>
      <c r="K9" s="7" t="s">
        <v>153</v>
      </c>
      <c r="L9" s="5" t="s">
        <v>3</v>
      </c>
      <c r="M9" s="6" t="s">
        <v>10</v>
      </c>
    </row>
    <row r="10" spans="1:13" x14ac:dyDescent="0.25">
      <c r="A10" s="10">
        <v>8</v>
      </c>
      <c r="B10" s="10" t="s">
        <v>31</v>
      </c>
      <c r="C10" s="10" t="s">
        <v>32</v>
      </c>
      <c r="D10" s="10" t="s">
        <v>33</v>
      </c>
      <c r="E10" s="11">
        <v>68</v>
      </c>
      <c r="F10" s="11">
        <v>24</v>
      </c>
      <c r="G10" s="11">
        <v>0.5</v>
      </c>
      <c r="H10" s="11">
        <v>61</v>
      </c>
      <c r="I10" s="11">
        <f t="shared" si="0"/>
        <v>61.5</v>
      </c>
      <c r="K10" s="3">
        <v>1</v>
      </c>
      <c r="L10" s="1" t="s">
        <v>19</v>
      </c>
      <c r="M10" s="2">
        <v>134.5</v>
      </c>
    </row>
    <row r="11" spans="1:13" x14ac:dyDescent="0.25">
      <c r="A11" s="10">
        <v>9</v>
      </c>
      <c r="B11" s="10" t="s">
        <v>34</v>
      </c>
      <c r="C11" s="10" t="s">
        <v>35</v>
      </c>
      <c r="D11" s="10" t="s">
        <v>36</v>
      </c>
      <c r="E11" s="11">
        <v>85</v>
      </c>
      <c r="F11" s="11">
        <v>4</v>
      </c>
      <c r="G11" s="11">
        <v>6</v>
      </c>
      <c r="H11" s="11">
        <v>54</v>
      </c>
      <c r="I11" s="11">
        <f t="shared" si="0"/>
        <v>60</v>
      </c>
      <c r="K11" s="4">
        <v>2</v>
      </c>
      <c r="L11" s="1" t="s">
        <v>33</v>
      </c>
      <c r="M11" s="2">
        <v>116</v>
      </c>
    </row>
    <row r="12" spans="1:13" x14ac:dyDescent="0.25">
      <c r="A12" s="10">
        <v>10</v>
      </c>
      <c r="B12" s="10" t="s">
        <v>37</v>
      </c>
      <c r="C12" s="10" t="s">
        <v>38</v>
      </c>
      <c r="D12" s="10" t="s">
        <v>39</v>
      </c>
      <c r="E12" s="11">
        <v>79</v>
      </c>
      <c r="F12" s="11">
        <v>7</v>
      </c>
      <c r="G12" s="11">
        <v>3</v>
      </c>
      <c r="H12" s="11">
        <v>54</v>
      </c>
      <c r="I12" s="11">
        <f t="shared" si="0"/>
        <v>57</v>
      </c>
      <c r="K12" s="3">
        <v>3</v>
      </c>
      <c r="L12" s="1" t="s">
        <v>22</v>
      </c>
      <c r="M12" s="2">
        <v>95.25</v>
      </c>
    </row>
    <row r="13" spans="1:13" x14ac:dyDescent="0.25">
      <c r="A13" s="10">
        <v>11</v>
      </c>
      <c r="B13" s="10" t="s">
        <v>40</v>
      </c>
      <c r="C13" s="10" t="s">
        <v>41</v>
      </c>
      <c r="D13" s="10" t="s">
        <v>42</v>
      </c>
      <c r="E13" s="11">
        <v>79</v>
      </c>
      <c r="F13" s="11">
        <v>8</v>
      </c>
      <c r="G13" s="11">
        <v>3</v>
      </c>
      <c r="H13" s="11">
        <v>54</v>
      </c>
      <c r="I13" s="11">
        <f t="shared" si="0"/>
        <v>57</v>
      </c>
      <c r="K13" s="4">
        <v>4</v>
      </c>
      <c r="L13" s="1" t="s">
        <v>39</v>
      </c>
      <c r="M13" s="2">
        <v>93</v>
      </c>
    </row>
    <row r="14" spans="1:13" x14ac:dyDescent="0.25">
      <c r="A14" s="10">
        <v>12</v>
      </c>
      <c r="B14" s="10" t="s">
        <v>43</v>
      </c>
      <c r="C14" s="10" t="s">
        <v>44</v>
      </c>
      <c r="D14" s="10" t="s">
        <v>13</v>
      </c>
      <c r="E14" s="11">
        <v>78</v>
      </c>
      <c r="F14" s="11">
        <v>12</v>
      </c>
      <c r="G14" s="11">
        <v>2</v>
      </c>
      <c r="H14" s="11">
        <v>54</v>
      </c>
      <c r="I14" s="11">
        <f t="shared" si="0"/>
        <v>56</v>
      </c>
      <c r="K14" s="3">
        <v>5</v>
      </c>
      <c r="L14" s="1" t="s">
        <v>16</v>
      </c>
      <c r="M14" s="2">
        <v>91.1</v>
      </c>
    </row>
    <row r="15" spans="1:13" x14ac:dyDescent="0.25">
      <c r="A15" s="10">
        <v>13</v>
      </c>
      <c r="B15" s="10" t="s">
        <v>45</v>
      </c>
      <c r="C15" s="10" t="s">
        <v>46</v>
      </c>
      <c r="D15" s="10" t="s">
        <v>13</v>
      </c>
      <c r="E15" s="11">
        <v>75</v>
      </c>
      <c r="F15" s="11">
        <v>15</v>
      </c>
      <c r="G15" s="11">
        <v>1</v>
      </c>
      <c r="H15" s="11">
        <v>54</v>
      </c>
      <c r="I15" s="11">
        <f t="shared" si="0"/>
        <v>55</v>
      </c>
      <c r="K15" s="4">
        <v>6</v>
      </c>
      <c r="L15" s="1" t="s">
        <v>36</v>
      </c>
      <c r="M15" s="2">
        <v>84.5</v>
      </c>
    </row>
    <row r="16" spans="1:13" x14ac:dyDescent="0.25">
      <c r="A16" s="10">
        <v>14</v>
      </c>
      <c r="B16" s="10" t="s">
        <v>47</v>
      </c>
      <c r="C16" s="10" t="s">
        <v>48</v>
      </c>
      <c r="D16" s="10" t="s">
        <v>19</v>
      </c>
      <c r="E16" s="11">
        <v>73</v>
      </c>
      <c r="F16" s="11">
        <v>17</v>
      </c>
      <c r="G16" s="11">
        <v>0.5</v>
      </c>
      <c r="H16" s="11">
        <v>54</v>
      </c>
      <c r="I16" s="11">
        <f t="shared" si="0"/>
        <v>54.5</v>
      </c>
      <c r="K16" s="3">
        <v>7</v>
      </c>
      <c r="L16" s="1" t="s">
        <v>25</v>
      </c>
      <c r="M16" s="2">
        <v>71</v>
      </c>
    </row>
    <row r="17" spans="1:13" x14ac:dyDescent="0.25">
      <c r="A17" s="10">
        <v>15</v>
      </c>
      <c r="B17" s="10" t="s">
        <v>34</v>
      </c>
      <c r="C17" s="10" t="s">
        <v>49</v>
      </c>
      <c r="D17" s="10" t="s">
        <v>33</v>
      </c>
      <c r="E17" s="11">
        <v>68</v>
      </c>
      <c r="F17" s="11">
        <v>27</v>
      </c>
      <c r="G17" s="11">
        <v>0.25</v>
      </c>
      <c r="H17" s="11">
        <v>54</v>
      </c>
      <c r="I17" s="11">
        <f t="shared" si="0"/>
        <v>54.25</v>
      </c>
      <c r="K17" s="4">
        <v>8</v>
      </c>
      <c r="L17" s="1" t="s">
        <v>30</v>
      </c>
      <c r="M17" s="2">
        <v>61.5</v>
      </c>
    </row>
    <row r="18" spans="1:13" x14ac:dyDescent="0.25">
      <c r="A18" s="10">
        <v>16</v>
      </c>
      <c r="B18" s="10" t="s">
        <v>50</v>
      </c>
      <c r="C18" s="10" t="s">
        <v>51</v>
      </c>
      <c r="D18" s="10" t="s">
        <v>13</v>
      </c>
      <c r="E18" s="11">
        <v>66</v>
      </c>
      <c r="F18" s="11">
        <v>30</v>
      </c>
      <c r="G18" s="11">
        <v>0.25</v>
      </c>
      <c r="H18" s="11">
        <v>54</v>
      </c>
      <c r="I18" s="11">
        <f t="shared" si="0"/>
        <v>54.25</v>
      </c>
      <c r="K18" s="3">
        <v>9</v>
      </c>
      <c r="L18" s="1" t="s">
        <v>42</v>
      </c>
      <c r="M18" s="2">
        <v>58.1</v>
      </c>
    </row>
    <row r="19" spans="1:13" x14ac:dyDescent="0.25">
      <c r="A19" s="10">
        <v>17</v>
      </c>
      <c r="B19" s="10" t="s">
        <v>52</v>
      </c>
      <c r="C19" s="10" t="s">
        <v>53</v>
      </c>
      <c r="D19" s="10" t="s">
        <v>39</v>
      </c>
      <c r="E19" s="11">
        <v>90</v>
      </c>
      <c r="F19" s="11">
        <v>1</v>
      </c>
      <c r="G19" s="11">
        <v>12</v>
      </c>
      <c r="H19" s="11">
        <v>24</v>
      </c>
      <c r="I19" s="11">
        <f t="shared" si="0"/>
        <v>36</v>
      </c>
      <c r="K19" s="4">
        <v>10</v>
      </c>
      <c r="L19" s="1" t="s">
        <v>56</v>
      </c>
      <c r="M19" s="2">
        <v>57</v>
      </c>
    </row>
    <row r="20" spans="1:13" x14ac:dyDescent="0.25">
      <c r="A20" s="10">
        <v>18</v>
      </c>
      <c r="B20" s="10" t="s">
        <v>54</v>
      </c>
      <c r="C20" s="10" t="s">
        <v>55</v>
      </c>
      <c r="D20" s="10" t="s">
        <v>56</v>
      </c>
      <c r="E20" s="11">
        <v>86</v>
      </c>
      <c r="F20" s="11">
        <v>3</v>
      </c>
      <c r="G20" s="11">
        <v>8</v>
      </c>
      <c r="H20" s="11">
        <v>24</v>
      </c>
      <c r="I20" s="11">
        <f t="shared" si="0"/>
        <v>32</v>
      </c>
      <c r="K20" s="3">
        <v>11</v>
      </c>
      <c r="L20" s="1" t="s">
        <v>64</v>
      </c>
      <c r="M20" s="2">
        <v>26</v>
      </c>
    </row>
    <row r="21" spans="1:13" x14ac:dyDescent="0.25">
      <c r="A21" s="10">
        <v>19</v>
      </c>
      <c r="B21" s="10" t="s">
        <v>57</v>
      </c>
      <c r="C21" s="10" t="s">
        <v>58</v>
      </c>
      <c r="D21" s="10" t="s">
        <v>13</v>
      </c>
      <c r="E21" s="11">
        <v>82</v>
      </c>
      <c r="F21" s="11">
        <v>6</v>
      </c>
      <c r="G21" s="11">
        <v>4</v>
      </c>
      <c r="H21" s="11">
        <v>24</v>
      </c>
      <c r="I21" s="11">
        <f t="shared" si="0"/>
        <v>28</v>
      </c>
      <c r="K21" s="4">
        <v>12</v>
      </c>
      <c r="L21" s="1" t="s">
        <v>103</v>
      </c>
      <c r="M21" s="2">
        <v>2.2000000000000002</v>
      </c>
    </row>
    <row r="22" spans="1:13" x14ac:dyDescent="0.25">
      <c r="A22" s="10">
        <v>20</v>
      </c>
      <c r="B22" s="10" t="s">
        <v>26</v>
      </c>
      <c r="C22" s="10" t="s">
        <v>59</v>
      </c>
      <c r="D22" s="10" t="s">
        <v>22</v>
      </c>
      <c r="E22" s="11">
        <v>79</v>
      </c>
      <c r="F22" s="11">
        <v>9</v>
      </c>
      <c r="G22" s="11">
        <v>2</v>
      </c>
      <c r="H22" s="11">
        <v>24</v>
      </c>
      <c r="I22" s="11">
        <f t="shared" si="0"/>
        <v>26</v>
      </c>
      <c r="K22" s="3">
        <v>13</v>
      </c>
      <c r="L22" s="1" t="s">
        <v>108</v>
      </c>
      <c r="M22" s="2">
        <v>1.1000000000000001</v>
      </c>
    </row>
    <row r="23" spans="1:13" x14ac:dyDescent="0.25">
      <c r="A23" s="10">
        <v>21</v>
      </c>
      <c r="B23" s="10" t="s">
        <v>60</v>
      </c>
      <c r="C23" s="10" t="s">
        <v>61</v>
      </c>
      <c r="D23" s="10" t="s">
        <v>56</v>
      </c>
      <c r="E23" s="11">
        <v>76</v>
      </c>
      <c r="F23" s="11">
        <v>14</v>
      </c>
      <c r="G23" s="11">
        <v>1</v>
      </c>
      <c r="H23" s="11">
        <v>24</v>
      </c>
      <c r="I23" s="11">
        <f t="shared" si="0"/>
        <v>25</v>
      </c>
      <c r="K23" s="4">
        <v>13</v>
      </c>
      <c r="L23" s="1" t="s">
        <v>93</v>
      </c>
      <c r="M23" s="2">
        <v>1.1000000000000001</v>
      </c>
    </row>
    <row r="24" spans="1:13" x14ac:dyDescent="0.25">
      <c r="A24" s="10">
        <v>22</v>
      </c>
      <c r="B24" s="10" t="s">
        <v>62</v>
      </c>
      <c r="C24" s="10" t="s">
        <v>63</v>
      </c>
      <c r="D24" s="10" t="s">
        <v>64</v>
      </c>
      <c r="E24" s="11">
        <v>75</v>
      </c>
      <c r="F24" s="11">
        <v>16</v>
      </c>
      <c r="G24" s="11">
        <v>1</v>
      </c>
      <c r="H24" s="11">
        <v>24</v>
      </c>
      <c r="I24" s="11">
        <f t="shared" si="0"/>
        <v>25</v>
      </c>
      <c r="K24" s="3">
        <v>13</v>
      </c>
      <c r="L24" s="1" t="s">
        <v>98</v>
      </c>
      <c r="M24" s="2">
        <v>1.1000000000000001</v>
      </c>
    </row>
    <row r="25" spans="1:13" x14ac:dyDescent="0.25">
      <c r="A25" s="10">
        <v>23</v>
      </c>
      <c r="B25" s="10" t="s">
        <v>65</v>
      </c>
      <c r="C25" s="10" t="s">
        <v>66</v>
      </c>
      <c r="D25" s="10" t="s">
        <v>36</v>
      </c>
      <c r="E25" s="11">
        <v>72</v>
      </c>
      <c r="F25" s="11">
        <v>18</v>
      </c>
      <c r="G25" s="11">
        <v>0.5</v>
      </c>
      <c r="H25" s="11">
        <v>24</v>
      </c>
      <c r="I25" s="11">
        <f t="shared" si="0"/>
        <v>24.5</v>
      </c>
      <c r="K25" s="4">
        <v>14</v>
      </c>
      <c r="L25" s="1" t="s">
        <v>123</v>
      </c>
      <c r="M25" s="2">
        <v>1</v>
      </c>
    </row>
    <row r="26" spans="1:13" x14ac:dyDescent="0.25">
      <c r="A26" s="10">
        <v>24</v>
      </c>
      <c r="B26" s="10" t="s">
        <v>67</v>
      </c>
      <c r="C26" s="10" t="s">
        <v>68</v>
      </c>
      <c r="D26" s="10" t="s">
        <v>13</v>
      </c>
      <c r="E26" s="11">
        <v>71</v>
      </c>
      <c r="F26" s="11">
        <v>20</v>
      </c>
      <c r="G26" s="11">
        <v>0.5</v>
      </c>
      <c r="H26" s="11">
        <v>24</v>
      </c>
      <c r="I26" s="11">
        <f t="shared" si="0"/>
        <v>24.5</v>
      </c>
    </row>
    <row r="27" spans="1:13" x14ac:dyDescent="0.25">
      <c r="A27" s="10">
        <v>25</v>
      </c>
      <c r="B27" s="10" t="s">
        <v>69</v>
      </c>
      <c r="C27" s="10" t="s">
        <v>70</v>
      </c>
      <c r="D27" s="10" t="s">
        <v>13</v>
      </c>
      <c r="E27" s="11">
        <v>71</v>
      </c>
      <c r="F27" s="11">
        <v>21</v>
      </c>
      <c r="G27" s="11">
        <v>0.5</v>
      </c>
      <c r="H27" s="11">
        <v>24</v>
      </c>
      <c r="I27" s="11">
        <f t="shared" si="0"/>
        <v>24.5</v>
      </c>
    </row>
    <row r="28" spans="1:13" x14ac:dyDescent="0.25">
      <c r="A28" s="10">
        <v>26</v>
      </c>
      <c r="B28" s="10" t="s">
        <v>71</v>
      </c>
      <c r="C28" s="10" t="s">
        <v>72</v>
      </c>
      <c r="D28" s="10" t="s">
        <v>13</v>
      </c>
      <c r="E28" s="11">
        <v>71</v>
      </c>
      <c r="F28" s="11">
        <v>22</v>
      </c>
      <c r="G28" s="11">
        <v>0.5</v>
      </c>
      <c r="H28" s="11">
        <v>24</v>
      </c>
      <c r="I28" s="11">
        <f t="shared" si="0"/>
        <v>24.5</v>
      </c>
    </row>
    <row r="29" spans="1:13" x14ac:dyDescent="0.25">
      <c r="A29" s="10">
        <v>27</v>
      </c>
      <c r="B29" s="10" t="s">
        <v>45</v>
      </c>
      <c r="C29" s="10" t="s">
        <v>73</v>
      </c>
      <c r="D29" s="10" t="s">
        <v>13</v>
      </c>
      <c r="E29" s="11">
        <v>70</v>
      </c>
      <c r="F29" s="11">
        <v>23</v>
      </c>
      <c r="G29" s="11">
        <v>0.5</v>
      </c>
      <c r="H29" s="11">
        <v>24</v>
      </c>
      <c r="I29" s="11">
        <f t="shared" si="0"/>
        <v>24.5</v>
      </c>
    </row>
    <row r="30" spans="1:13" x14ac:dyDescent="0.25">
      <c r="A30" s="10">
        <v>28</v>
      </c>
      <c r="B30" s="10" t="s">
        <v>50</v>
      </c>
      <c r="C30" s="10" t="s">
        <v>74</v>
      </c>
      <c r="D30" s="10" t="s">
        <v>13</v>
      </c>
      <c r="E30" s="11">
        <v>68</v>
      </c>
      <c r="F30" s="11">
        <v>25</v>
      </c>
      <c r="G30" s="11">
        <v>0.25</v>
      </c>
      <c r="H30" s="11">
        <v>24</v>
      </c>
      <c r="I30" s="11">
        <f t="shared" si="0"/>
        <v>24.25</v>
      </c>
    </row>
    <row r="31" spans="1:13" x14ac:dyDescent="0.25">
      <c r="A31" s="10">
        <v>29</v>
      </c>
      <c r="B31" s="10" t="s">
        <v>75</v>
      </c>
      <c r="C31" s="10" t="s">
        <v>76</v>
      </c>
      <c r="D31" s="10" t="s">
        <v>13</v>
      </c>
      <c r="E31" s="11">
        <v>68</v>
      </c>
      <c r="F31" s="11">
        <v>26</v>
      </c>
      <c r="G31" s="11">
        <v>0.25</v>
      </c>
      <c r="H31" s="11">
        <v>24</v>
      </c>
      <c r="I31" s="11">
        <f t="shared" si="0"/>
        <v>24.25</v>
      </c>
    </row>
    <row r="32" spans="1:13" x14ac:dyDescent="0.25">
      <c r="A32" s="10">
        <v>30</v>
      </c>
      <c r="B32" s="10" t="s">
        <v>77</v>
      </c>
      <c r="C32" s="10" t="s">
        <v>78</v>
      </c>
      <c r="D32" s="10" t="s">
        <v>13</v>
      </c>
      <c r="E32" s="11">
        <v>67</v>
      </c>
      <c r="F32" s="11">
        <v>28</v>
      </c>
      <c r="G32" s="11">
        <v>0.25</v>
      </c>
      <c r="H32" s="11">
        <v>24</v>
      </c>
      <c r="I32" s="11">
        <f t="shared" si="0"/>
        <v>24.25</v>
      </c>
    </row>
    <row r="33" spans="1:9" x14ac:dyDescent="0.25">
      <c r="A33" s="10">
        <v>31</v>
      </c>
      <c r="B33" s="10" t="s">
        <v>79</v>
      </c>
      <c r="C33" s="10" t="s">
        <v>80</v>
      </c>
      <c r="D33" s="10" t="s">
        <v>13</v>
      </c>
      <c r="E33" s="11">
        <v>66</v>
      </c>
      <c r="F33" s="11">
        <v>29</v>
      </c>
      <c r="G33" s="11">
        <v>0.25</v>
      </c>
      <c r="H33" s="11">
        <v>24</v>
      </c>
      <c r="I33" s="11">
        <f t="shared" si="0"/>
        <v>24.25</v>
      </c>
    </row>
    <row r="34" spans="1:9" x14ac:dyDescent="0.25">
      <c r="A34" s="10">
        <v>32</v>
      </c>
      <c r="B34" s="10" t="s">
        <v>81</v>
      </c>
      <c r="C34" s="10" t="s">
        <v>82</v>
      </c>
      <c r="D34" s="10" t="s">
        <v>22</v>
      </c>
      <c r="E34" s="11">
        <v>66</v>
      </c>
      <c r="F34" s="11">
        <v>31</v>
      </c>
      <c r="G34" s="11">
        <v>0.25</v>
      </c>
      <c r="H34" s="11">
        <v>24</v>
      </c>
      <c r="I34" s="11">
        <f t="shared" si="0"/>
        <v>24.25</v>
      </c>
    </row>
    <row r="35" spans="1:9" x14ac:dyDescent="0.25">
      <c r="A35" s="10">
        <v>33</v>
      </c>
      <c r="B35" s="10" t="s">
        <v>83</v>
      </c>
      <c r="C35" s="10" t="s">
        <v>84</v>
      </c>
      <c r="D35" s="10" t="s">
        <v>13</v>
      </c>
      <c r="E35" s="11">
        <v>65</v>
      </c>
      <c r="F35" s="11">
        <v>33</v>
      </c>
      <c r="G35" s="11">
        <v>0.1</v>
      </c>
      <c r="H35" s="11">
        <v>1</v>
      </c>
      <c r="I35" s="11">
        <f t="shared" ref="I35:I66" si="1">SUM(G35:H35)</f>
        <v>1.1000000000000001</v>
      </c>
    </row>
    <row r="36" spans="1:9" x14ac:dyDescent="0.25">
      <c r="A36" s="10">
        <v>34</v>
      </c>
      <c r="B36" s="10" t="s">
        <v>85</v>
      </c>
      <c r="C36" s="10" t="s">
        <v>86</v>
      </c>
      <c r="D36" s="10" t="s">
        <v>13</v>
      </c>
      <c r="E36" s="11">
        <v>65</v>
      </c>
      <c r="F36" s="11">
        <v>34</v>
      </c>
      <c r="G36" s="11">
        <v>0.1</v>
      </c>
      <c r="H36" s="11">
        <v>1</v>
      </c>
      <c r="I36" s="11">
        <f t="shared" si="1"/>
        <v>1.1000000000000001</v>
      </c>
    </row>
    <row r="37" spans="1:9" x14ac:dyDescent="0.25">
      <c r="A37" s="10">
        <v>35</v>
      </c>
      <c r="B37" s="10" t="s">
        <v>87</v>
      </c>
      <c r="C37" s="10" t="s">
        <v>88</v>
      </c>
      <c r="D37" s="10" t="s">
        <v>13</v>
      </c>
      <c r="E37" s="11">
        <v>64</v>
      </c>
      <c r="F37" s="11">
        <v>35</v>
      </c>
      <c r="G37" s="11">
        <v>0.1</v>
      </c>
      <c r="H37" s="11">
        <v>1</v>
      </c>
      <c r="I37" s="11">
        <f t="shared" si="1"/>
        <v>1.1000000000000001</v>
      </c>
    </row>
    <row r="38" spans="1:9" x14ac:dyDescent="0.25">
      <c r="A38" s="10">
        <v>36</v>
      </c>
      <c r="B38" s="10" t="s">
        <v>89</v>
      </c>
      <c r="C38" s="10" t="s">
        <v>90</v>
      </c>
      <c r="D38" s="10" t="s">
        <v>16</v>
      </c>
      <c r="E38" s="11">
        <v>64</v>
      </c>
      <c r="F38" s="11">
        <v>36</v>
      </c>
      <c r="G38" s="11">
        <v>0.1</v>
      </c>
      <c r="H38" s="11">
        <v>1</v>
      </c>
      <c r="I38" s="11">
        <f t="shared" si="1"/>
        <v>1.1000000000000001</v>
      </c>
    </row>
    <row r="39" spans="1:9" x14ac:dyDescent="0.25">
      <c r="A39" s="10">
        <v>37</v>
      </c>
      <c r="B39" s="10" t="s">
        <v>91</v>
      </c>
      <c r="C39" s="10" t="s">
        <v>92</v>
      </c>
      <c r="D39" s="10" t="s">
        <v>93</v>
      </c>
      <c r="E39" s="11">
        <v>63</v>
      </c>
      <c r="F39" s="11">
        <v>37</v>
      </c>
      <c r="G39" s="11">
        <v>0.1</v>
      </c>
      <c r="H39" s="11">
        <v>1</v>
      </c>
      <c r="I39" s="11">
        <f t="shared" si="1"/>
        <v>1.1000000000000001</v>
      </c>
    </row>
    <row r="40" spans="1:9" x14ac:dyDescent="0.25">
      <c r="A40" s="10">
        <v>38</v>
      </c>
      <c r="B40" s="10" t="s">
        <v>94</v>
      </c>
      <c r="C40" s="10" t="s">
        <v>95</v>
      </c>
      <c r="D40" s="10" t="s">
        <v>13</v>
      </c>
      <c r="E40" s="11">
        <v>63</v>
      </c>
      <c r="F40" s="11">
        <v>38</v>
      </c>
      <c r="G40" s="11">
        <v>0.1</v>
      </c>
      <c r="H40" s="11">
        <v>1</v>
      </c>
      <c r="I40" s="11">
        <f t="shared" si="1"/>
        <v>1.1000000000000001</v>
      </c>
    </row>
    <row r="41" spans="1:9" x14ac:dyDescent="0.25">
      <c r="A41" s="10">
        <v>39</v>
      </c>
      <c r="B41" s="10" t="s">
        <v>96</v>
      </c>
      <c r="C41" s="10" t="s">
        <v>97</v>
      </c>
      <c r="D41" s="10" t="s">
        <v>98</v>
      </c>
      <c r="E41" s="11">
        <v>61</v>
      </c>
      <c r="F41" s="11">
        <v>39</v>
      </c>
      <c r="G41" s="11">
        <v>0.1</v>
      </c>
      <c r="H41" s="11">
        <v>1</v>
      </c>
      <c r="I41" s="11">
        <f t="shared" si="1"/>
        <v>1.1000000000000001</v>
      </c>
    </row>
    <row r="42" spans="1:9" x14ac:dyDescent="0.25">
      <c r="A42" s="10">
        <v>40</v>
      </c>
      <c r="B42" s="10" t="s">
        <v>99</v>
      </c>
      <c r="C42" s="10" t="s">
        <v>100</v>
      </c>
      <c r="D42" s="10" t="s">
        <v>13</v>
      </c>
      <c r="E42" s="11">
        <v>61</v>
      </c>
      <c r="F42" s="11">
        <v>40</v>
      </c>
      <c r="G42" s="11">
        <v>0.1</v>
      </c>
      <c r="H42" s="11">
        <v>1</v>
      </c>
      <c r="I42" s="11">
        <f t="shared" si="1"/>
        <v>1.1000000000000001</v>
      </c>
    </row>
    <row r="43" spans="1:9" x14ac:dyDescent="0.25">
      <c r="A43" s="10">
        <v>41</v>
      </c>
      <c r="B43" s="10" t="s">
        <v>101</v>
      </c>
      <c r="C43" s="10" t="s">
        <v>102</v>
      </c>
      <c r="D43" s="10" t="s">
        <v>103</v>
      </c>
      <c r="E43" s="11">
        <v>61</v>
      </c>
      <c r="F43" s="11">
        <v>41</v>
      </c>
      <c r="G43" s="11">
        <v>0.1</v>
      </c>
      <c r="H43" s="11">
        <v>1</v>
      </c>
      <c r="I43" s="11">
        <f t="shared" si="1"/>
        <v>1.1000000000000001</v>
      </c>
    </row>
    <row r="44" spans="1:9" x14ac:dyDescent="0.25">
      <c r="A44" s="10">
        <v>42</v>
      </c>
      <c r="B44" s="10" t="s">
        <v>104</v>
      </c>
      <c r="C44" s="10" t="s">
        <v>105</v>
      </c>
      <c r="D44" s="10" t="s">
        <v>42</v>
      </c>
      <c r="E44" s="11">
        <v>61</v>
      </c>
      <c r="F44" s="11">
        <v>42</v>
      </c>
      <c r="G44" s="11">
        <v>0.1</v>
      </c>
      <c r="H44" s="11">
        <v>1</v>
      </c>
      <c r="I44" s="11">
        <f t="shared" si="1"/>
        <v>1.1000000000000001</v>
      </c>
    </row>
    <row r="45" spans="1:9" x14ac:dyDescent="0.25">
      <c r="A45" s="10">
        <v>43</v>
      </c>
      <c r="B45" s="10" t="s">
        <v>106</v>
      </c>
      <c r="C45" s="10" t="s">
        <v>107</v>
      </c>
      <c r="D45" s="10" t="s">
        <v>108</v>
      </c>
      <c r="E45" s="11">
        <v>61</v>
      </c>
      <c r="F45" s="11">
        <v>43</v>
      </c>
      <c r="G45" s="11">
        <v>0.1</v>
      </c>
      <c r="H45" s="11">
        <v>1</v>
      </c>
      <c r="I45" s="11">
        <f t="shared" si="1"/>
        <v>1.1000000000000001</v>
      </c>
    </row>
    <row r="46" spans="1:9" x14ac:dyDescent="0.25">
      <c r="A46" s="10">
        <v>44</v>
      </c>
      <c r="B46" s="10" t="s">
        <v>109</v>
      </c>
      <c r="C46" s="10" t="s">
        <v>110</v>
      </c>
      <c r="D46" s="10" t="s">
        <v>13</v>
      </c>
      <c r="E46" s="11">
        <v>60</v>
      </c>
      <c r="F46" s="11">
        <v>44</v>
      </c>
      <c r="G46" s="11">
        <v>0.1</v>
      </c>
      <c r="H46" s="11">
        <v>1</v>
      </c>
      <c r="I46" s="11">
        <f t="shared" si="1"/>
        <v>1.1000000000000001</v>
      </c>
    </row>
    <row r="47" spans="1:9" x14ac:dyDescent="0.25">
      <c r="A47" s="10">
        <v>45</v>
      </c>
      <c r="B47" s="10" t="s">
        <v>111</v>
      </c>
      <c r="C47" s="10" t="s">
        <v>112</v>
      </c>
      <c r="D47" s="10" t="s">
        <v>103</v>
      </c>
      <c r="E47" s="11">
        <v>60</v>
      </c>
      <c r="F47" s="11">
        <v>45</v>
      </c>
      <c r="G47" s="11">
        <v>0.1</v>
      </c>
      <c r="H47" s="11">
        <v>1</v>
      </c>
      <c r="I47" s="11">
        <f t="shared" si="1"/>
        <v>1.1000000000000001</v>
      </c>
    </row>
    <row r="48" spans="1:9" x14ac:dyDescent="0.25">
      <c r="A48" s="10">
        <v>46</v>
      </c>
      <c r="B48" s="10" t="s">
        <v>109</v>
      </c>
      <c r="C48" s="10" t="s">
        <v>113</v>
      </c>
      <c r="D48" s="10" t="s">
        <v>22</v>
      </c>
      <c r="E48" s="11">
        <v>59</v>
      </c>
      <c r="F48" s="11">
        <v>46</v>
      </c>
      <c r="G48" s="11">
        <v>0.1</v>
      </c>
      <c r="H48" s="11">
        <v>1</v>
      </c>
      <c r="I48" s="11">
        <f t="shared" si="1"/>
        <v>1.1000000000000001</v>
      </c>
    </row>
    <row r="49" spans="1:9" x14ac:dyDescent="0.25">
      <c r="A49" s="10">
        <v>47</v>
      </c>
      <c r="B49" s="10" t="s">
        <v>45</v>
      </c>
      <c r="C49" s="10" t="s">
        <v>114</v>
      </c>
      <c r="D49" s="10" t="s">
        <v>42</v>
      </c>
      <c r="E49" s="11">
        <v>58</v>
      </c>
      <c r="F49" s="11">
        <v>47</v>
      </c>
      <c r="G49" s="11">
        <v>0.1</v>
      </c>
      <c r="H49" s="11">
        <v>1</v>
      </c>
      <c r="I49" s="11">
        <f t="shared" si="1"/>
        <v>1.1000000000000001</v>
      </c>
    </row>
    <row r="50" spans="1:9" x14ac:dyDescent="0.25">
      <c r="A50" s="10">
        <v>48</v>
      </c>
      <c r="B50" s="10" t="s">
        <v>45</v>
      </c>
      <c r="C50" s="10" t="s">
        <v>115</v>
      </c>
      <c r="D50" s="10" t="s">
        <v>13</v>
      </c>
      <c r="E50" s="11">
        <v>58</v>
      </c>
      <c r="F50" s="11">
        <v>48</v>
      </c>
      <c r="G50" s="11">
        <v>0.1</v>
      </c>
      <c r="H50" s="11">
        <v>1</v>
      </c>
      <c r="I50" s="11">
        <f t="shared" si="1"/>
        <v>1.1000000000000001</v>
      </c>
    </row>
    <row r="51" spans="1:9" x14ac:dyDescent="0.25">
      <c r="A51" s="10">
        <v>49</v>
      </c>
      <c r="B51" s="10" t="s">
        <v>116</v>
      </c>
      <c r="C51" s="10" t="s">
        <v>117</v>
      </c>
      <c r="D51" s="10" t="s">
        <v>13</v>
      </c>
      <c r="E51" s="11">
        <v>58</v>
      </c>
      <c r="F51" s="11">
        <v>49</v>
      </c>
      <c r="G51" s="11">
        <v>0</v>
      </c>
      <c r="H51" s="11">
        <v>1</v>
      </c>
      <c r="I51" s="11">
        <f t="shared" si="1"/>
        <v>1</v>
      </c>
    </row>
    <row r="52" spans="1:9" x14ac:dyDescent="0.25">
      <c r="A52" s="10">
        <v>50</v>
      </c>
      <c r="B52" s="10" t="s">
        <v>99</v>
      </c>
      <c r="C52" s="10" t="s">
        <v>118</v>
      </c>
      <c r="D52" s="10" t="s">
        <v>13</v>
      </c>
      <c r="E52" s="11">
        <v>58</v>
      </c>
      <c r="F52" s="11">
        <v>50</v>
      </c>
      <c r="G52" s="11">
        <v>0</v>
      </c>
      <c r="H52" s="11">
        <v>1</v>
      </c>
      <c r="I52" s="11">
        <f t="shared" si="1"/>
        <v>1</v>
      </c>
    </row>
    <row r="53" spans="1:9" x14ac:dyDescent="0.25">
      <c r="A53" s="10">
        <v>51</v>
      </c>
      <c r="B53" s="10" t="s">
        <v>119</v>
      </c>
      <c r="C53" s="10" t="s">
        <v>120</v>
      </c>
      <c r="D53" s="10" t="s">
        <v>64</v>
      </c>
      <c r="E53" s="11">
        <v>56</v>
      </c>
      <c r="F53" s="11">
        <v>51</v>
      </c>
      <c r="G53" s="11">
        <v>0</v>
      </c>
      <c r="H53" s="11">
        <v>1</v>
      </c>
      <c r="I53" s="11">
        <f t="shared" si="1"/>
        <v>1</v>
      </c>
    </row>
    <row r="54" spans="1:9" x14ac:dyDescent="0.25">
      <c r="A54" s="10">
        <v>52</v>
      </c>
      <c r="B54" s="10" t="s">
        <v>121</v>
      </c>
      <c r="C54" s="10" t="s">
        <v>122</v>
      </c>
      <c r="D54" s="10" t="s">
        <v>123</v>
      </c>
      <c r="E54" s="11">
        <v>56</v>
      </c>
      <c r="F54" s="11">
        <v>52</v>
      </c>
      <c r="G54" s="11">
        <v>0</v>
      </c>
      <c r="H54" s="11">
        <v>1</v>
      </c>
      <c r="I54" s="11">
        <f t="shared" si="1"/>
        <v>1</v>
      </c>
    </row>
    <row r="55" spans="1:9" x14ac:dyDescent="0.25">
      <c r="A55" s="10">
        <v>53</v>
      </c>
      <c r="B55" s="10" t="s">
        <v>45</v>
      </c>
      <c r="C55" s="10" t="s">
        <v>124</v>
      </c>
      <c r="D55" s="10" t="s">
        <v>42</v>
      </c>
      <c r="E55" s="11">
        <v>54</v>
      </c>
      <c r="F55" s="11">
        <v>53</v>
      </c>
      <c r="G55" s="11">
        <v>0</v>
      </c>
      <c r="H55" s="11">
        <v>1</v>
      </c>
      <c r="I55" s="11">
        <f t="shared" si="1"/>
        <v>1</v>
      </c>
    </row>
    <row r="56" spans="1:9" x14ac:dyDescent="0.25">
      <c r="A56" s="10">
        <v>54</v>
      </c>
      <c r="B56" s="10" t="s">
        <v>125</v>
      </c>
      <c r="C56" s="10" t="s">
        <v>126</v>
      </c>
      <c r="D56" s="10" t="s">
        <v>13</v>
      </c>
      <c r="E56" s="11">
        <v>53</v>
      </c>
      <c r="F56" s="11">
        <v>54</v>
      </c>
      <c r="G56" s="11">
        <v>0</v>
      </c>
      <c r="H56" s="11">
        <v>1</v>
      </c>
      <c r="I56" s="11">
        <f t="shared" si="1"/>
        <v>1</v>
      </c>
    </row>
    <row r="57" spans="1:9" x14ac:dyDescent="0.25">
      <c r="A57" s="10">
        <v>55</v>
      </c>
      <c r="B57" s="10" t="s">
        <v>99</v>
      </c>
      <c r="C57" s="10" t="s">
        <v>127</v>
      </c>
      <c r="D57" s="10" t="s">
        <v>13</v>
      </c>
      <c r="E57" s="11">
        <v>52</v>
      </c>
      <c r="F57" s="11">
        <v>55</v>
      </c>
      <c r="G57" s="11">
        <v>0</v>
      </c>
      <c r="H57" s="11">
        <v>1</v>
      </c>
      <c r="I57" s="11">
        <f t="shared" si="1"/>
        <v>1</v>
      </c>
    </row>
    <row r="58" spans="1:9" x14ac:dyDescent="0.25">
      <c r="A58" s="10">
        <v>56</v>
      </c>
      <c r="B58" s="10" t="s">
        <v>128</v>
      </c>
      <c r="C58" s="10" t="s">
        <v>129</v>
      </c>
      <c r="D58" s="10" t="s">
        <v>13</v>
      </c>
      <c r="E58" s="11">
        <v>52</v>
      </c>
      <c r="F58" s="11">
        <v>56</v>
      </c>
      <c r="G58" s="11">
        <v>0</v>
      </c>
      <c r="H58" s="11">
        <v>1</v>
      </c>
      <c r="I58" s="11">
        <f t="shared" si="1"/>
        <v>1</v>
      </c>
    </row>
    <row r="59" spans="1:9" x14ac:dyDescent="0.25">
      <c r="A59" s="10">
        <v>57</v>
      </c>
      <c r="B59" s="10" t="s">
        <v>106</v>
      </c>
      <c r="C59" s="10" t="s">
        <v>130</v>
      </c>
      <c r="D59" s="10" t="s">
        <v>13</v>
      </c>
      <c r="E59" s="11">
        <v>52</v>
      </c>
      <c r="F59" s="11">
        <v>57</v>
      </c>
      <c r="G59" s="11">
        <v>0</v>
      </c>
      <c r="H59" s="11">
        <v>1</v>
      </c>
      <c r="I59" s="11">
        <f t="shared" si="1"/>
        <v>1</v>
      </c>
    </row>
    <row r="60" spans="1:9" x14ac:dyDescent="0.25">
      <c r="A60" s="10">
        <v>58</v>
      </c>
      <c r="B60" s="10" t="s">
        <v>131</v>
      </c>
      <c r="C60" s="10" t="s">
        <v>132</v>
      </c>
      <c r="D60" s="10" t="s">
        <v>13</v>
      </c>
      <c r="E60" s="11">
        <v>49</v>
      </c>
      <c r="F60" s="11">
        <v>58</v>
      </c>
      <c r="G60" s="11">
        <v>0</v>
      </c>
      <c r="H60" s="11">
        <v>1</v>
      </c>
      <c r="I60" s="11">
        <f t="shared" si="1"/>
        <v>1</v>
      </c>
    </row>
    <row r="61" spans="1:9" x14ac:dyDescent="0.25">
      <c r="A61" s="10">
        <v>59</v>
      </c>
      <c r="B61" s="10" t="s">
        <v>133</v>
      </c>
      <c r="C61" s="10" t="s">
        <v>134</v>
      </c>
      <c r="D61" s="10" t="s">
        <v>13</v>
      </c>
      <c r="E61" s="11">
        <v>48</v>
      </c>
      <c r="F61" s="11">
        <v>59</v>
      </c>
      <c r="G61" s="11">
        <v>0</v>
      </c>
      <c r="H61" s="11">
        <v>1</v>
      </c>
      <c r="I61" s="11">
        <f t="shared" si="1"/>
        <v>1</v>
      </c>
    </row>
    <row r="62" spans="1:9" x14ac:dyDescent="0.25">
      <c r="A62" s="10">
        <v>60</v>
      </c>
      <c r="B62" s="10" t="s">
        <v>135</v>
      </c>
      <c r="C62" s="10" t="s">
        <v>136</v>
      </c>
      <c r="D62" s="10" t="s">
        <v>13</v>
      </c>
      <c r="E62" s="11">
        <v>48</v>
      </c>
      <c r="F62" s="11">
        <v>60</v>
      </c>
      <c r="G62" s="11">
        <v>0</v>
      </c>
      <c r="H62" s="11">
        <v>1</v>
      </c>
      <c r="I62" s="11">
        <f t="shared" si="1"/>
        <v>1</v>
      </c>
    </row>
    <row r="63" spans="1:9" ht="15.75" customHeight="1" x14ac:dyDescent="0.25">
      <c r="A63" s="10">
        <v>61</v>
      </c>
      <c r="B63" s="10" t="s">
        <v>137</v>
      </c>
      <c r="C63" s="10" t="s">
        <v>138</v>
      </c>
      <c r="D63" s="10" t="s">
        <v>103</v>
      </c>
      <c r="E63" s="11">
        <v>47</v>
      </c>
      <c r="F63" s="11">
        <v>61</v>
      </c>
      <c r="G63" s="11">
        <v>0</v>
      </c>
      <c r="H63" s="11">
        <v>1</v>
      </c>
      <c r="I63" s="11">
        <f t="shared" si="1"/>
        <v>1</v>
      </c>
    </row>
    <row r="64" spans="1:9" ht="15.75" customHeight="1" x14ac:dyDescent="0.25">
      <c r="A64" s="10">
        <v>62</v>
      </c>
      <c r="B64" s="10" t="s">
        <v>139</v>
      </c>
      <c r="C64" s="10" t="s">
        <v>140</v>
      </c>
      <c r="D64" s="10" t="s">
        <v>13</v>
      </c>
      <c r="E64" s="11">
        <v>44</v>
      </c>
      <c r="F64" s="11">
        <v>62</v>
      </c>
      <c r="G64" s="11">
        <v>0</v>
      </c>
      <c r="H64" s="11">
        <v>1</v>
      </c>
      <c r="I64" s="11">
        <f t="shared" si="1"/>
        <v>1</v>
      </c>
    </row>
    <row r="65" spans="1:9" ht="15.75" customHeight="1" x14ac:dyDescent="0.25">
      <c r="A65" s="10">
        <v>63</v>
      </c>
      <c r="B65" s="10" t="s">
        <v>96</v>
      </c>
      <c r="C65" s="10" t="s">
        <v>141</v>
      </c>
      <c r="D65" s="10" t="s">
        <v>13</v>
      </c>
      <c r="E65" s="11">
        <v>43</v>
      </c>
      <c r="F65" s="11">
        <v>63</v>
      </c>
      <c r="G65" s="11">
        <v>0</v>
      </c>
      <c r="H65" s="11">
        <v>1</v>
      </c>
      <c r="I65" s="11">
        <f t="shared" si="1"/>
        <v>1</v>
      </c>
    </row>
    <row r="66" spans="1:9" ht="15.75" customHeight="1" x14ac:dyDescent="0.25">
      <c r="A66" s="10">
        <v>64</v>
      </c>
      <c r="B66" s="10" t="s">
        <v>142</v>
      </c>
      <c r="C66" s="10" t="s">
        <v>143</v>
      </c>
      <c r="D66" s="10" t="s">
        <v>13</v>
      </c>
      <c r="E66" s="11">
        <v>33</v>
      </c>
      <c r="F66" s="11">
        <v>64</v>
      </c>
      <c r="G66" s="11">
        <v>0</v>
      </c>
      <c r="H66" s="11">
        <v>1</v>
      </c>
      <c r="I66" s="11">
        <f t="shared" si="1"/>
        <v>1</v>
      </c>
    </row>
    <row r="67" spans="1:9" ht="15.75" customHeight="1" x14ac:dyDescent="0.25">
      <c r="A67" s="10">
        <v>65</v>
      </c>
      <c r="B67" s="10" t="s">
        <v>99</v>
      </c>
      <c r="C67" s="10" t="s">
        <v>144</v>
      </c>
      <c r="D67" s="10" t="s">
        <v>103</v>
      </c>
      <c r="E67" s="11">
        <v>0</v>
      </c>
      <c r="F67" s="11">
        <v>65</v>
      </c>
      <c r="G67" s="11">
        <v>0</v>
      </c>
      <c r="H67" s="11">
        <v>0</v>
      </c>
      <c r="I67" s="11">
        <f t="shared" ref="I67:I71" si="2">SUM(G67:H67)</f>
        <v>0</v>
      </c>
    </row>
    <row r="68" spans="1:9" ht="15.75" customHeight="1" x14ac:dyDescent="0.25">
      <c r="A68" s="10">
        <v>66</v>
      </c>
      <c r="B68" s="10" t="s">
        <v>145</v>
      </c>
      <c r="C68" s="10" t="s">
        <v>146</v>
      </c>
      <c r="D68" s="10" t="s">
        <v>103</v>
      </c>
      <c r="E68" s="11">
        <v>0</v>
      </c>
      <c r="F68" s="11">
        <v>66</v>
      </c>
      <c r="G68" s="11">
        <v>0</v>
      </c>
      <c r="H68" s="11">
        <v>0</v>
      </c>
      <c r="I68" s="11">
        <f t="shared" si="2"/>
        <v>0</v>
      </c>
    </row>
    <row r="69" spans="1:9" ht="15.75" customHeight="1" x14ac:dyDescent="0.25">
      <c r="A69" s="10">
        <v>67</v>
      </c>
      <c r="B69" s="10" t="s">
        <v>47</v>
      </c>
      <c r="C69" s="10" t="s">
        <v>147</v>
      </c>
      <c r="D69" s="10" t="s">
        <v>148</v>
      </c>
      <c r="E69" s="11">
        <v>0</v>
      </c>
      <c r="F69" s="11">
        <v>67</v>
      </c>
      <c r="G69" s="11">
        <v>0</v>
      </c>
      <c r="H69" s="11">
        <v>0</v>
      </c>
      <c r="I69" s="11">
        <f t="shared" si="2"/>
        <v>0</v>
      </c>
    </row>
    <row r="70" spans="1:9" ht="15.75" customHeight="1" x14ac:dyDescent="0.25">
      <c r="A70" s="10">
        <v>68</v>
      </c>
      <c r="B70" s="10" t="s">
        <v>149</v>
      </c>
      <c r="C70" s="10" t="s">
        <v>150</v>
      </c>
      <c r="D70" s="10" t="s">
        <v>30</v>
      </c>
      <c r="E70" s="11">
        <v>0</v>
      </c>
      <c r="F70" s="11">
        <v>68</v>
      </c>
      <c r="G70" s="11">
        <v>0</v>
      </c>
      <c r="H70" s="11">
        <v>0</v>
      </c>
      <c r="I70" s="11">
        <f t="shared" si="2"/>
        <v>0</v>
      </c>
    </row>
    <row r="71" spans="1:9" ht="15.75" customHeight="1" x14ac:dyDescent="0.25">
      <c r="A71" s="10">
        <v>69</v>
      </c>
      <c r="B71" s="10" t="s">
        <v>151</v>
      </c>
      <c r="C71" s="10" t="s">
        <v>152</v>
      </c>
      <c r="D71" s="10" t="s">
        <v>13</v>
      </c>
      <c r="E71" s="11">
        <v>0</v>
      </c>
      <c r="F71" s="11">
        <v>69</v>
      </c>
      <c r="G71" s="11">
        <v>0</v>
      </c>
      <c r="H71" s="11">
        <v>0</v>
      </c>
      <c r="I71" s="11">
        <f t="shared" si="2"/>
        <v>0</v>
      </c>
    </row>
    <row r="72" spans="1:9" ht="15.75" customHeight="1" x14ac:dyDescent="0.25"/>
    <row r="73" spans="1:9" ht="15.75" customHeight="1" x14ac:dyDescent="0.25"/>
    <row r="74" spans="1:9" ht="15.75" customHeight="1" x14ac:dyDescent="0.25"/>
    <row r="75" spans="1:9" ht="15.75" customHeight="1" x14ac:dyDescent="0.25"/>
    <row r="76" spans="1:9" ht="15.75" customHeight="1" x14ac:dyDescent="0.25"/>
    <row r="77" spans="1:9" ht="15.75" customHeight="1" x14ac:dyDescent="0.25"/>
    <row r="78" spans="1:9" ht="15.75" customHeight="1" x14ac:dyDescent="0.25"/>
    <row r="79" spans="1:9" ht="15.75" customHeight="1" x14ac:dyDescent="0.25"/>
    <row r="80" spans="1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</sheetData>
  <autoFilter ref="K9:K25" xr:uid="{00000000-0001-0000-0000-000000000000}">
    <sortState xmlns:xlrd2="http://schemas.microsoft.com/office/spreadsheetml/2017/richdata2" ref="K10:K25">
      <sortCondition ref="K9:K25"/>
    </sortState>
  </autoFilter>
  <pageMargins left="3.937007874015748E-2" right="3.937007874015748E-2" top="0.35433070866141736" bottom="0.35433070866141736" header="0" footer="0"/>
  <pageSetup paperSize="157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9F8E-11A7-4AFA-8EB5-DD831F4E84C4}">
  <dimension ref="A1:T34"/>
  <sheetViews>
    <sheetView tabSelected="1" topLeftCell="C1" zoomScale="90" zoomScaleNormal="90" workbookViewId="0">
      <selection activeCell="A33" sqref="A33:B34"/>
    </sheetView>
  </sheetViews>
  <sheetFormatPr defaultRowHeight="18" customHeight="1" x14ac:dyDescent="0.2"/>
  <cols>
    <col min="1" max="1" width="3.42578125" style="22" customWidth="1"/>
    <col min="2" max="2" width="22.85546875" style="22" customWidth="1"/>
    <col min="3" max="3" width="3" style="22" customWidth="1"/>
    <col min="4" max="4" width="19.7109375" style="22" customWidth="1"/>
    <col min="5" max="5" width="3" style="22" customWidth="1"/>
    <col min="6" max="6" width="19.85546875" style="22" customWidth="1"/>
    <col min="7" max="7" width="3" style="22" customWidth="1"/>
    <col min="8" max="8" width="18.7109375" style="22" customWidth="1"/>
    <col min="9" max="9" width="2.28515625" style="14" customWidth="1"/>
    <col min="10" max="10" width="3.5703125" style="22" customWidth="1"/>
    <col min="11" max="11" width="19.5703125" style="22" customWidth="1"/>
    <col min="12" max="12" width="3.140625" style="14" customWidth="1"/>
    <col min="13" max="13" width="18.7109375" style="22" customWidth="1"/>
    <col min="14" max="14" width="3.7109375" style="22" customWidth="1"/>
    <col min="15" max="15" width="20.140625" style="22" customWidth="1"/>
    <col min="16" max="16" width="3.7109375" style="22" customWidth="1"/>
    <col min="17" max="17" width="20" style="22" customWidth="1"/>
    <col min="18" max="18" width="2.28515625" style="14" customWidth="1"/>
    <col min="19" max="19" width="3.7109375" style="22" customWidth="1"/>
    <col min="20" max="20" width="21.7109375" style="22" customWidth="1"/>
    <col min="21" max="262" width="9.140625" style="14"/>
    <col min="263" max="263" width="3.42578125" style="14" customWidth="1"/>
    <col min="264" max="264" width="20" style="14" customWidth="1"/>
    <col min="265" max="265" width="3.140625" style="14" customWidth="1"/>
    <col min="266" max="266" width="12.7109375" style="14" customWidth="1"/>
    <col min="267" max="267" width="3.140625" style="14" customWidth="1"/>
    <col min="268" max="268" width="3.7109375" style="14" customWidth="1"/>
    <col min="269" max="269" width="12.7109375" style="14" customWidth="1"/>
    <col min="270" max="270" width="3.140625" style="14" customWidth="1"/>
    <col min="271" max="271" width="12.7109375" style="14" customWidth="1"/>
    <col min="272" max="272" width="3.140625" style="14" customWidth="1"/>
    <col min="273" max="273" width="3.42578125" style="14" customWidth="1"/>
    <col min="274" max="274" width="20" style="14" customWidth="1"/>
    <col min="275" max="518" width="9.140625" style="14"/>
    <col min="519" max="519" width="3.42578125" style="14" customWidth="1"/>
    <col min="520" max="520" width="20" style="14" customWidth="1"/>
    <col min="521" max="521" width="3.140625" style="14" customWidth="1"/>
    <col min="522" max="522" width="12.7109375" style="14" customWidth="1"/>
    <col min="523" max="523" width="3.140625" style="14" customWidth="1"/>
    <col min="524" max="524" width="3.7109375" style="14" customWidth="1"/>
    <col min="525" max="525" width="12.7109375" style="14" customWidth="1"/>
    <col min="526" max="526" width="3.140625" style="14" customWidth="1"/>
    <col min="527" max="527" width="12.7109375" style="14" customWidth="1"/>
    <col min="528" max="528" width="3.140625" style="14" customWidth="1"/>
    <col min="529" max="529" width="3.42578125" style="14" customWidth="1"/>
    <col min="530" max="530" width="20" style="14" customWidth="1"/>
    <col min="531" max="774" width="9.140625" style="14"/>
    <col min="775" max="775" width="3.42578125" style="14" customWidth="1"/>
    <col min="776" max="776" width="20" style="14" customWidth="1"/>
    <col min="777" max="777" width="3.140625" style="14" customWidth="1"/>
    <col min="778" max="778" width="12.7109375" style="14" customWidth="1"/>
    <col min="779" max="779" width="3.140625" style="14" customWidth="1"/>
    <col min="780" max="780" width="3.7109375" style="14" customWidth="1"/>
    <col min="781" max="781" width="12.7109375" style="14" customWidth="1"/>
    <col min="782" max="782" width="3.140625" style="14" customWidth="1"/>
    <col min="783" max="783" width="12.7109375" style="14" customWidth="1"/>
    <col min="784" max="784" width="3.140625" style="14" customWidth="1"/>
    <col min="785" max="785" width="3.42578125" style="14" customWidth="1"/>
    <col min="786" max="786" width="20" style="14" customWidth="1"/>
    <col min="787" max="1030" width="9.140625" style="14"/>
    <col min="1031" max="1031" width="3.42578125" style="14" customWidth="1"/>
    <col min="1032" max="1032" width="20" style="14" customWidth="1"/>
    <col min="1033" max="1033" width="3.140625" style="14" customWidth="1"/>
    <col min="1034" max="1034" width="12.7109375" style="14" customWidth="1"/>
    <col min="1035" max="1035" width="3.140625" style="14" customWidth="1"/>
    <col min="1036" max="1036" width="3.7109375" style="14" customWidth="1"/>
    <col min="1037" max="1037" width="12.7109375" style="14" customWidth="1"/>
    <col min="1038" max="1038" width="3.140625" style="14" customWidth="1"/>
    <col min="1039" max="1039" width="12.7109375" style="14" customWidth="1"/>
    <col min="1040" max="1040" width="3.140625" style="14" customWidth="1"/>
    <col min="1041" max="1041" width="3.42578125" style="14" customWidth="1"/>
    <col min="1042" max="1042" width="20" style="14" customWidth="1"/>
    <col min="1043" max="1286" width="9.140625" style="14"/>
    <col min="1287" max="1287" width="3.42578125" style="14" customWidth="1"/>
    <col min="1288" max="1288" width="20" style="14" customWidth="1"/>
    <col min="1289" max="1289" width="3.140625" style="14" customWidth="1"/>
    <col min="1290" max="1290" width="12.7109375" style="14" customWidth="1"/>
    <col min="1291" max="1291" width="3.140625" style="14" customWidth="1"/>
    <col min="1292" max="1292" width="3.7109375" style="14" customWidth="1"/>
    <col min="1293" max="1293" width="12.7109375" style="14" customWidth="1"/>
    <col min="1294" max="1294" width="3.140625" style="14" customWidth="1"/>
    <col min="1295" max="1295" width="12.7109375" style="14" customWidth="1"/>
    <col min="1296" max="1296" width="3.140625" style="14" customWidth="1"/>
    <col min="1297" max="1297" width="3.42578125" style="14" customWidth="1"/>
    <col min="1298" max="1298" width="20" style="14" customWidth="1"/>
    <col min="1299" max="1542" width="9.140625" style="14"/>
    <col min="1543" max="1543" width="3.42578125" style="14" customWidth="1"/>
    <col min="1544" max="1544" width="20" style="14" customWidth="1"/>
    <col min="1545" max="1545" width="3.140625" style="14" customWidth="1"/>
    <col min="1546" max="1546" width="12.7109375" style="14" customWidth="1"/>
    <col min="1547" max="1547" width="3.140625" style="14" customWidth="1"/>
    <col min="1548" max="1548" width="3.7109375" style="14" customWidth="1"/>
    <col min="1549" max="1549" width="12.7109375" style="14" customWidth="1"/>
    <col min="1550" max="1550" width="3.140625" style="14" customWidth="1"/>
    <col min="1551" max="1551" width="12.7109375" style="14" customWidth="1"/>
    <col min="1552" max="1552" width="3.140625" style="14" customWidth="1"/>
    <col min="1553" max="1553" width="3.42578125" style="14" customWidth="1"/>
    <col min="1554" max="1554" width="20" style="14" customWidth="1"/>
    <col min="1555" max="1798" width="9.140625" style="14"/>
    <col min="1799" max="1799" width="3.42578125" style="14" customWidth="1"/>
    <col min="1800" max="1800" width="20" style="14" customWidth="1"/>
    <col min="1801" max="1801" width="3.140625" style="14" customWidth="1"/>
    <col min="1802" max="1802" width="12.7109375" style="14" customWidth="1"/>
    <col min="1803" max="1803" width="3.140625" style="14" customWidth="1"/>
    <col min="1804" max="1804" width="3.7109375" style="14" customWidth="1"/>
    <col min="1805" max="1805" width="12.7109375" style="14" customWidth="1"/>
    <col min="1806" max="1806" width="3.140625" style="14" customWidth="1"/>
    <col min="1807" max="1807" width="12.7109375" style="14" customWidth="1"/>
    <col min="1808" max="1808" width="3.140625" style="14" customWidth="1"/>
    <col min="1809" max="1809" width="3.42578125" style="14" customWidth="1"/>
    <col min="1810" max="1810" width="20" style="14" customWidth="1"/>
    <col min="1811" max="2054" width="9.140625" style="14"/>
    <col min="2055" max="2055" width="3.42578125" style="14" customWidth="1"/>
    <col min="2056" max="2056" width="20" style="14" customWidth="1"/>
    <col min="2057" max="2057" width="3.140625" style="14" customWidth="1"/>
    <col min="2058" max="2058" width="12.7109375" style="14" customWidth="1"/>
    <col min="2059" max="2059" width="3.140625" style="14" customWidth="1"/>
    <col min="2060" max="2060" width="3.7109375" style="14" customWidth="1"/>
    <col min="2061" max="2061" width="12.7109375" style="14" customWidth="1"/>
    <col min="2062" max="2062" width="3.140625" style="14" customWidth="1"/>
    <col min="2063" max="2063" width="12.7109375" style="14" customWidth="1"/>
    <col min="2064" max="2064" width="3.140625" style="14" customWidth="1"/>
    <col min="2065" max="2065" width="3.42578125" style="14" customWidth="1"/>
    <col min="2066" max="2066" width="20" style="14" customWidth="1"/>
    <col min="2067" max="2310" width="9.140625" style="14"/>
    <col min="2311" max="2311" width="3.42578125" style="14" customWidth="1"/>
    <col min="2312" max="2312" width="20" style="14" customWidth="1"/>
    <col min="2313" max="2313" width="3.140625" style="14" customWidth="1"/>
    <col min="2314" max="2314" width="12.7109375" style="14" customWidth="1"/>
    <col min="2315" max="2315" width="3.140625" style="14" customWidth="1"/>
    <col min="2316" max="2316" width="3.7109375" style="14" customWidth="1"/>
    <col min="2317" max="2317" width="12.7109375" style="14" customWidth="1"/>
    <col min="2318" max="2318" width="3.140625" style="14" customWidth="1"/>
    <col min="2319" max="2319" width="12.7109375" style="14" customWidth="1"/>
    <col min="2320" max="2320" width="3.140625" style="14" customWidth="1"/>
    <col min="2321" max="2321" width="3.42578125" style="14" customWidth="1"/>
    <col min="2322" max="2322" width="20" style="14" customWidth="1"/>
    <col min="2323" max="2566" width="9.140625" style="14"/>
    <col min="2567" max="2567" width="3.42578125" style="14" customWidth="1"/>
    <col min="2568" max="2568" width="20" style="14" customWidth="1"/>
    <col min="2569" max="2569" width="3.140625" style="14" customWidth="1"/>
    <col min="2570" max="2570" width="12.7109375" style="14" customWidth="1"/>
    <col min="2571" max="2571" width="3.140625" style="14" customWidth="1"/>
    <col min="2572" max="2572" width="3.7109375" style="14" customWidth="1"/>
    <col min="2573" max="2573" width="12.7109375" style="14" customWidth="1"/>
    <col min="2574" max="2574" width="3.140625" style="14" customWidth="1"/>
    <col min="2575" max="2575" width="12.7109375" style="14" customWidth="1"/>
    <col min="2576" max="2576" width="3.140625" style="14" customWidth="1"/>
    <col min="2577" max="2577" width="3.42578125" style="14" customWidth="1"/>
    <col min="2578" max="2578" width="20" style="14" customWidth="1"/>
    <col min="2579" max="2822" width="9.140625" style="14"/>
    <col min="2823" max="2823" width="3.42578125" style="14" customWidth="1"/>
    <col min="2824" max="2824" width="20" style="14" customWidth="1"/>
    <col min="2825" max="2825" width="3.140625" style="14" customWidth="1"/>
    <col min="2826" max="2826" width="12.7109375" style="14" customWidth="1"/>
    <col min="2827" max="2827" width="3.140625" style="14" customWidth="1"/>
    <col min="2828" max="2828" width="3.7109375" style="14" customWidth="1"/>
    <col min="2829" max="2829" width="12.7109375" style="14" customWidth="1"/>
    <col min="2830" max="2830" width="3.140625" style="14" customWidth="1"/>
    <col min="2831" max="2831" width="12.7109375" style="14" customWidth="1"/>
    <col min="2832" max="2832" width="3.140625" style="14" customWidth="1"/>
    <col min="2833" max="2833" width="3.42578125" style="14" customWidth="1"/>
    <col min="2834" max="2834" width="20" style="14" customWidth="1"/>
    <col min="2835" max="3078" width="9.140625" style="14"/>
    <col min="3079" max="3079" width="3.42578125" style="14" customWidth="1"/>
    <col min="3080" max="3080" width="20" style="14" customWidth="1"/>
    <col min="3081" max="3081" width="3.140625" style="14" customWidth="1"/>
    <col min="3082" max="3082" width="12.7109375" style="14" customWidth="1"/>
    <col min="3083" max="3083" width="3.140625" style="14" customWidth="1"/>
    <col min="3084" max="3084" width="3.7109375" style="14" customWidth="1"/>
    <col min="3085" max="3085" width="12.7109375" style="14" customWidth="1"/>
    <col min="3086" max="3086" width="3.140625" style="14" customWidth="1"/>
    <col min="3087" max="3087" width="12.7109375" style="14" customWidth="1"/>
    <col min="3088" max="3088" width="3.140625" style="14" customWidth="1"/>
    <col min="3089" max="3089" width="3.42578125" style="14" customWidth="1"/>
    <col min="3090" max="3090" width="20" style="14" customWidth="1"/>
    <col min="3091" max="3334" width="9.140625" style="14"/>
    <col min="3335" max="3335" width="3.42578125" style="14" customWidth="1"/>
    <col min="3336" max="3336" width="20" style="14" customWidth="1"/>
    <col min="3337" max="3337" width="3.140625" style="14" customWidth="1"/>
    <col min="3338" max="3338" width="12.7109375" style="14" customWidth="1"/>
    <col min="3339" max="3339" width="3.140625" style="14" customWidth="1"/>
    <col min="3340" max="3340" width="3.7109375" style="14" customWidth="1"/>
    <col min="3341" max="3341" width="12.7109375" style="14" customWidth="1"/>
    <col min="3342" max="3342" width="3.140625" style="14" customWidth="1"/>
    <col min="3343" max="3343" width="12.7109375" style="14" customWidth="1"/>
    <col min="3344" max="3344" width="3.140625" style="14" customWidth="1"/>
    <col min="3345" max="3345" width="3.42578125" style="14" customWidth="1"/>
    <col min="3346" max="3346" width="20" style="14" customWidth="1"/>
    <col min="3347" max="3590" width="9.140625" style="14"/>
    <col min="3591" max="3591" width="3.42578125" style="14" customWidth="1"/>
    <col min="3592" max="3592" width="20" style="14" customWidth="1"/>
    <col min="3593" max="3593" width="3.140625" style="14" customWidth="1"/>
    <col min="3594" max="3594" width="12.7109375" style="14" customWidth="1"/>
    <col min="3595" max="3595" width="3.140625" style="14" customWidth="1"/>
    <col min="3596" max="3596" width="3.7109375" style="14" customWidth="1"/>
    <col min="3597" max="3597" width="12.7109375" style="14" customWidth="1"/>
    <col min="3598" max="3598" width="3.140625" style="14" customWidth="1"/>
    <col min="3599" max="3599" width="12.7109375" style="14" customWidth="1"/>
    <col min="3600" max="3600" width="3.140625" style="14" customWidth="1"/>
    <col min="3601" max="3601" width="3.42578125" style="14" customWidth="1"/>
    <col min="3602" max="3602" width="20" style="14" customWidth="1"/>
    <col min="3603" max="3846" width="9.140625" style="14"/>
    <col min="3847" max="3847" width="3.42578125" style="14" customWidth="1"/>
    <col min="3848" max="3848" width="20" style="14" customWidth="1"/>
    <col min="3849" max="3849" width="3.140625" style="14" customWidth="1"/>
    <col min="3850" max="3850" width="12.7109375" style="14" customWidth="1"/>
    <col min="3851" max="3851" width="3.140625" style="14" customWidth="1"/>
    <col min="3852" max="3852" width="3.7109375" style="14" customWidth="1"/>
    <col min="3853" max="3853" width="12.7109375" style="14" customWidth="1"/>
    <col min="3854" max="3854" width="3.140625" style="14" customWidth="1"/>
    <col min="3855" max="3855" width="12.7109375" style="14" customWidth="1"/>
    <col min="3856" max="3856" width="3.140625" style="14" customWidth="1"/>
    <col min="3857" max="3857" width="3.42578125" style="14" customWidth="1"/>
    <col min="3858" max="3858" width="20" style="14" customWidth="1"/>
    <col min="3859" max="4102" width="9.140625" style="14"/>
    <col min="4103" max="4103" width="3.42578125" style="14" customWidth="1"/>
    <col min="4104" max="4104" width="20" style="14" customWidth="1"/>
    <col min="4105" max="4105" width="3.140625" style="14" customWidth="1"/>
    <col min="4106" max="4106" width="12.7109375" style="14" customWidth="1"/>
    <col min="4107" max="4107" width="3.140625" style="14" customWidth="1"/>
    <col min="4108" max="4108" width="3.7109375" style="14" customWidth="1"/>
    <col min="4109" max="4109" width="12.7109375" style="14" customWidth="1"/>
    <col min="4110" max="4110" width="3.140625" style="14" customWidth="1"/>
    <col min="4111" max="4111" width="12.7109375" style="14" customWidth="1"/>
    <col min="4112" max="4112" width="3.140625" style="14" customWidth="1"/>
    <col min="4113" max="4113" width="3.42578125" style="14" customWidth="1"/>
    <col min="4114" max="4114" width="20" style="14" customWidth="1"/>
    <col min="4115" max="4358" width="9.140625" style="14"/>
    <col min="4359" max="4359" width="3.42578125" style="14" customWidth="1"/>
    <col min="4360" max="4360" width="20" style="14" customWidth="1"/>
    <col min="4361" max="4361" width="3.140625" style="14" customWidth="1"/>
    <col min="4362" max="4362" width="12.7109375" style="14" customWidth="1"/>
    <col min="4363" max="4363" width="3.140625" style="14" customWidth="1"/>
    <col min="4364" max="4364" width="3.7109375" style="14" customWidth="1"/>
    <col min="4365" max="4365" width="12.7109375" style="14" customWidth="1"/>
    <col min="4366" max="4366" width="3.140625" style="14" customWidth="1"/>
    <col min="4367" max="4367" width="12.7109375" style="14" customWidth="1"/>
    <col min="4368" max="4368" width="3.140625" style="14" customWidth="1"/>
    <col min="4369" max="4369" width="3.42578125" style="14" customWidth="1"/>
    <col min="4370" max="4370" width="20" style="14" customWidth="1"/>
    <col min="4371" max="4614" width="9.140625" style="14"/>
    <col min="4615" max="4615" width="3.42578125" style="14" customWidth="1"/>
    <col min="4616" max="4616" width="20" style="14" customWidth="1"/>
    <col min="4617" max="4617" width="3.140625" style="14" customWidth="1"/>
    <col min="4618" max="4618" width="12.7109375" style="14" customWidth="1"/>
    <col min="4619" max="4619" width="3.140625" style="14" customWidth="1"/>
    <col min="4620" max="4620" width="3.7109375" style="14" customWidth="1"/>
    <col min="4621" max="4621" width="12.7109375" style="14" customWidth="1"/>
    <col min="4622" max="4622" width="3.140625" style="14" customWidth="1"/>
    <col min="4623" max="4623" width="12.7109375" style="14" customWidth="1"/>
    <col min="4624" max="4624" width="3.140625" style="14" customWidth="1"/>
    <col min="4625" max="4625" width="3.42578125" style="14" customWidth="1"/>
    <col min="4626" max="4626" width="20" style="14" customWidth="1"/>
    <col min="4627" max="4870" width="9.140625" style="14"/>
    <col min="4871" max="4871" width="3.42578125" style="14" customWidth="1"/>
    <col min="4872" max="4872" width="20" style="14" customWidth="1"/>
    <col min="4873" max="4873" width="3.140625" style="14" customWidth="1"/>
    <col min="4874" max="4874" width="12.7109375" style="14" customWidth="1"/>
    <col min="4875" max="4875" width="3.140625" style="14" customWidth="1"/>
    <col min="4876" max="4876" width="3.7109375" style="14" customWidth="1"/>
    <col min="4877" max="4877" width="12.7109375" style="14" customWidth="1"/>
    <col min="4878" max="4878" width="3.140625" style="14" customWidth="1"/>
    <col min="4879" max="4879" width="12.7109375" style="14" customWidth="1"/>
    <col min="4880" max="4880" width="3.140625" style="14" customWidth="1"/>
    <col min="4881" max="4881" width="3.42578125" style="14" customWidth="1"/>
    <col min="4882" max="4882" width="20" style="14" customWidth="1"/>
    <col min="4883" max="5126" width="9.140625" style="14"/>
    <col min="5127" max="5127" width="3.42578125" style="14" customWidth="1"/>
    <col min="5128" max="5128" width="20" style="14" customWidth="1"/>
    <col min="5129" max="5129" width="3.140625" style="14" customWidth="1"/>
    <col min="5130" max="5130" width="12.7109375" style="14" customWidth="1"/>
    <col min="5131" max="5131" width="3.140625" style="14" customWidth="1"/>
    <col min="5132" max="5132" width="3.7109375" style="14" customWidth="1"/>
    <col min="5133" max="5133" width="12.7109375" style="14" customWidth="1"/>
    <col min="5134" max="5134" width="3.140625" style="14" customWidth="1"/>
    <col min="5135" max="5135" width="12.7109375" style="14" customWidth="1"/>
    <col min="5136" max="5136" width="3.140625" style="14" customWidth="1"/>
    <col min="5137" max="5137" width="3.42578125" style="14" customWidth="1"/>
    <col min="5138" max="5138" width="20" style="14" customWidth="1"/>
    <col min="5139" max="5382" width="9.140625" style="14"/>
    <col min="5383" max="5383" width="3.42578125" style="14" customWidth="1"/>
    <col min="5384" max="5384" width="20" style="14" customWidth="1"/>
    <col min="5385" max="5385" width="3.140625" style="14" customWidth="1"/>
    <col min="5386" max="5386" width="12.7109375" style="14" customWidth="1"/>
    <col min="5387" max="5387" width="3.140625" style="14" customWidth="1"/>
    <col min="5388" max="5388" width="3.7109375" style="14" customWidth="1"/>
    <col min="5389" max="5389" width="12.7109375" style="14" customWidth="1"/>
    <col min="5390" max="5390" width="3.140625" style="14" customWidth="1"/>
    <col min="5391" max="5391" width="12.7109375" style="14" customWidth="1"/>
    <col min="5392" max="5392" width="3.140625" style="14" customWidth="1"/>
    <col min="5393" max="5393" width="3.42578125" style="14" customWidth="1"/>
    <col min="5394" max="5394" width="20" style="14" customWidth="1"/>
    <col min="5395" max="5638" width="9.140625" style="14"/>
    <col min="5639" max="5639" width="3.42578125" style="14" customWidth="1"/>
    <col min="5640" max="5640" width="20" style="14" customWidth="1"/>
    <col min="5641" max="5641" width="3.140625" style="14" customWidth="1"/>
    <col min="5642" max="5642" width="12.7109375" style="14" customWidth="1"/>
    <col min="5643" max="5643" width="3.140625" style="14" customWidth="1"/>
    <col min="5644" max="5644" width="3.7109375" style="14" customWidth="1"/>
    <col min="5645" max="5645" width="12.7109375" style="14" customWidth="1"/>
    <col min="5646" max="5646" width="3.140625" style="14" customWidth="1"/>
    <col min="5647" max="5647" width="12.7109375" style="14" customWidth="1"/>
    <col min="5648" max="5648" width="3.140625" style="14" customWidth="1"/>
    <col min="5649" max="5649" width="3.42578125" style="14" customWidth="1"/>
    <col min="5650" max="5650" width="20" style="14" customWidth="1"/>
    <col min="5651" max="5894" width="9.140625" style="14"/>
    <col min="5895" max="5895" width="3.42578125" style="14" customWidth="1"/>
    <col min="5896" max="5896" width="20" style="14" customWidth="1"/>
    <col min="5897" max="5897" width="3.140625" style="14" customWidth="1"/>
    <col min="5898" max="5898" width="12.7109375" style="14" customWidth="1"/>
    <col min="5899" max="5899" width="3.140625" style="14" customWidth="1"/>
    <col min="5900" max="5900" width="3.7109375" style="14" customWidth="1"/>
    <col min="5901" max="5901" width="12.7109375" style="14" customWidth="1"/>
    <col min="5902" max="5902" width="3.140625" style="14" customWidth="1"/>
    <col min="5903" max="5903" width="12.7109375" style="14" customWidth="1"/>
    <col min="5904" max="5904" width="3.140625" style="14" customWidth="1"/>
    <col min="5905" max="5905" width="3.42578125" style="14" customWidth="1"/>
    <col min="5906" max="5906" width="20" style="14" customWidth="1"/>
    <col min="5907" max="6150" width="9.140625" style="14"/>
    <col min="6151" max="6151" width="3.42578125" style="14" customWidth="1"/>
    <col min="6152" max="6152" width="20" style="14" customWidth="1"/>
    <col min="6153" max="6153" width="3.140625" style="14" customWidth="1"/>
    <col min="6154" max="6154" width="12.7109375" style="14" customWidth="1"/>
    <col min="6155" max="6155" width="3.140625" style="14" customWidth="1"/>
    <col min="6156" max="6156" width="3.7109375" style="14" customWidth="1"/>
    <col min="6157" max="6157" width="12.7109375" style="14" customWidth="1"/>
    <col min="6158" max="6158" width="3.140625" style="14" customWidth="1"/>
    <col min="6159" max="6159" width="12.7109375" style="14" customWidth="1"/>
    <col min="6160" max="6160" width="3.140625" style="14" customWidth="1"/>
    <col min="6161" max="6161" width="3.42578125" style="14" customWidth="1"/>
    <col min="6162" max="6162" width="20" style="14" customWidth="1"/>
    <col min="6163" max="6406" width="9.140625" style="14"/>
    <col min="6407" max="6407" width="3.42578125" style="14" customWidth="1"/>
    <col min="6408" max="6408" width="20" style="14" customWidth="1"/>
    <col min="6409" max="6409" width="3.140625" style="14" customWidth="1"/>
    <col min="6410" max="6410" width="12.7109375" style="14" customWidth="1"/>
    <col min="6411" max="6411" width="3.140625" style="14" customWidth="1"/>
    <col min="6412" max="6412" width="3.7109375" style="14" customWidth="1"/>
    <col min="6413" max="6413" width="12.7109375" style="14" customWidth="1"/>
    <col min="6414" max="6414" width="3.140625" style="14" customWidth="1"/>
    <col min="6415" max="6415" width="12.7109375" style="14" customWidth="1"/>
    <col min="6416" max="6416" width="3.140625" style="14" customWidth="1"/>
    <col min="6417" max="6417" width="3.42578125" style="14" customWidth="1"/>
    <col min="6418" max="6418" width="20" style="14" customWidth="1"/>
    <col min="6419" max="6662" width="9.140625" style="14"/>
    <col min="6663" max="6663" width="3.42578125" style="14" customWidth="1"/>
    <col min="6664" max="6664" width="20" style="14" customWidth="1"/>
    <col min="6665" max="6665" width="3.140625" style="14" customWidth="1"/>
    <col min="6666" max="6666" width="12.7109375" style="14" customWidth="1"/>
    <col min="6667" max="6667" width="3.140625" style="14" customWidth="1"/>
    <col min="6668" max="6668" width="3.7109375" style="14" customWidth="1"/>
    <col min="6669" max="6669" width="12.7109375" style="14" customWidth="1"/>
    <col min="6670" max="6670" width="3.140625" style="14" customWidth="1"/>
    <col min="6671" max="6671" width="12.7109375" style="14" customWidth="1"/>
    <col min="6672" max="6672" width="3.140625" style="14" customWidth="1"/>
    <col min="6673" max="6673" width="3.42578125" style="14" customWidth="1"/>
    <col min="6674" max="6674" width="20" style="14" customWidth="1"/>
    <col min="6675" max="6918" width="9.140625" style="14"/>
    <col min="6919" max="6919" width="3.42578125" style="14" customWidth="1"/>
    <col min="6920" max="6920" width="20" style="14" customWidth="1"/>
    <col min="6921" max="6921" width="3.140625" style="14" customWidth="1"/>
    <col min="6922" max="6922" width="12.7109375" style="14" customWidth="1"/>
    <col min="6923" max="6923" width="3.140625" style="14" customWidth="1"/>
    <col min="6924" max="6924" width="3.7109375" style="14" customWidth="1"/>
    <col min="6925" max="6925" width="12.7109375" style="14" customWidth="1"/>
    <col min="6926" max="6926" width="3.140625" style="14" customWidth="1"/>
    <col min="6927" max="6927" width="12.7109375" style="14" customWidth="1"/>
    <col min="6928" max="6928" width="3.140625" style="14" customWidth="1"/>
    <col min="6929" max="6929" width="3.42578125" style="14" customWidth="1"/>
    <col min="6930" max="6930" width="20" style="14" customWidth="1"/>
    <col min="6931" max="7174" width="9.140625" style="14"/>
    <col min="7175" max="7175" width="3.42578125" style="14" customWidth="1"/>
    <col min="7176" max="7176" width="20" style="14" customWidth="1"/>
    <col min="7177" max="7177" width="3.140625" style="14" customWidth="1"/>
    <col min="7178" max="7178" width="12.7109375" style="14" customWidth="1"/>
    <col min="7179" max="7179" width="3.140625" style="14" customWidth="1"/>
    <col min="7180" max="7180" width="3.7109375" style="14" customWidth="1"/>
    <col min="7181" max="7181" width="12.7109375" style="14" customWidth="1"/>
    <col min="7182" max="7182" width="3.140625" style="14" customWidth="1"/>
    <col min="7183" max="7183" width="12.7109375" style="14" customWidth="1"/>
    <col min="7184" max="7184" width="3.140625" style="14" customWidth="1"/>
    <col min="7185" max="7185" width="3.42578125" style="14" customWidth="1"/>
    <col min="7186" max="7186" width="20" style="14" customWidth="1"/>
    <col min="7187" max="7430" width="9.140625" style="14"/>
    <col min="7431" max="7431" width="3.42578125" style="14" customWidth="1"/>
    <col min="7432" max="7432" width="20" style="14" customWidth="1"/>
    <col min="7433" max="7433" width="3.140625" style="14" customWidth="1"/>
    <col min="7434" max="7434" width="12.7109375" style="14" customWidth="1"/>
    <col min="7435" max="7435" width="3.140625" style="14" customWidth="1"/>
    <col min="7436" max="7436" width="3.7109375" style="14" customWidth="1"/>
    <col min="7437" max="7437" width="12.7109375" style="14" customWidth="1"/>
    <col min="7438" max="7438" width="3.140625" style="14" customWidth="1"/>
    <col min="7439" max="7439" width="12.7109375" style="14" customWidth="1"/>
    <col min="7440" max="7440" width="3.140625" style="14" customWidth="1"/>
    <col min="7441" max="7441" width="3.42578125" style="14" customWidth="1"/>
    <col min="7442" max="7442" width="20" style="14" customWidth="1"/>
    <col min="7443" max="7686" width="9.140625" style="14"/>
    <col min="7687" max="7687" width="3.42578125" style="14" customWidth="1"/>
    <col min="7688" max="7688" width="20" style="14" customWidth="1"/>
    <col min="7689" max="7689" width="3.140625" style="14" customWidth="1"/>
    <col min="7690" max="7690" width="12.7109375" style="14" customWidth="1"/>
    <col min="7691" max="7691" width="3.140625" style="14" customWidth="1"/>
    <col min="7692" max="7692" width="3.7109375" style="14" customWidth="1"/>
    <col min="7693" max="7693" width="12.7109375" style="14" customWidth="1"/>
    <col min="7694" max="7694" width="3.140625" style="14" customWidth="1"/>
    <col min="7695" max="7695" width="12.7109375" style="14" customWidth="1"/>
    <col min="7696" max="7696" width="3.140625" style="14" customWidth="1"/>
    <col min="7697" max="7697" width="3.42578125" style="14" customWidth="1"/>
    <col min="7698" max="7698" width="20" style="14" customWidth="1"/>
    <col min="7699" max="7942" width="9.140625" style="14"/>
    <col min="7943" max="7943" width="3.42578125" style="14" customWidth="1"/>
    <col min="7944" max="7944" width="20" style="14" customWidth="1"/>
    <col min="7945" max="7945" width="3.140625" style="14" customWidth="1"/>
    <col min="7946" max="7946" width="12.7109375" style="14" customWidth="1"/>
    <col min="7947" max="7947" width="3.140625" style="14" customWidth="1"/>
    <col min="7948" max="7948" width="3.7109375" style="14" customWidth="1"/>
    <col min="7949" max="7949" width="12.7109375" style="14" customWidth="1"/>
    <col min="7950" max="7950" width="3.140625" style="14" customWidth="1"/>
    <col min="7951" max="7951" width="12.7109375" style="14" customWidth="1"/>
    <col min="7952" max="7952" width="3.140625" style="14" customWidth="1"/>
    <col min="7953" max="7953" width="3.42578125" style="14" customWidth="1"/>
    <col min="7954" max="7954" width="20" style="14" customWidth="1"/>
    <col min="7955" max="8198" width="9.140625" style="14"/>
    <col min="8199" max="8199" width="3.42578125" style="14" customWidth="1"/>
    <col min="8200" max="8200" width="20" style="14" customWidth="1"/>
    <col min="8201" max="8201" width="3.140625" style="14" customWidth="1"/>
    <col min="8202" max="8202" width="12.7109375" style="14" customWidth="1"/>
    <col min="8203" max="8203" width="3.140625" style="14" customWidth="1"/>
    <col min="8204" max="8204" width="3.7109375" style="14" customWidth="1"/>
    <col min="8205" max="8205" width="12.7109375" style="14" customWidth="1"/>
    <col min="8206" max="8206" width="3.140625" style="14" customWidth="1"/>
    <col min="8207" max="8207" width="12.7109375" style="14" customWidth="1"/>
    <col min="8208" max="8208" width="3.140625" style="14" customWidth="1"/>
    <col min="8209" max="8209" width="3.42578125" style="14" customWidth="1"/>
    <col min="8210" max="8210" width="20" style="14" customWidth="1"/>
    <col min="8211" max="8454" width="9.140625" style="14"/>
    <col min="8455" max="8455" width="3.42578125" style="14" customWidth="1"/>
    <col min="8456" max="8456" width="20" style="14" customWidth="1"/>
    <col min="8457" max="8457" width="3.140625" style="14" customWidth="1"/>
    <col min="8458" max="8458" width="12.7109375" style="14" customWidth="1"/>
    <col min="8459" max="8459" width="3.140625" style="14" customWidth="1"/>
    <col min="8460" max="8460" width="3.7109375" style="14" customWidth="1"/>
    <col min="8461" max="8461" width="12.7109375" style="14" customWidth="1"/>
    <col min="8462" max="8462" width="3.140625" style="14" customWidth="1"/>
    <col min="8463" max="8463" width="12.7109375" style="14" customWidth="1"/>
    <col min="8464" max="8464" width="3.140625" style="14" customWidth="1"/>
    <col min="8465" max="8465" width="3.42578125" style="14" customWidth="1"/>
    <col min="8466" max="8466" width="20" style="14" customWidth="1"/>
    <col min="8467" max="8710" width="9.140625" style="14"/>
    <col min="8711" max="8711" width="3.42578125" style="14" customWidth="1"/>
    <col min="8712" max="8712" width="20" style="14" customWidth="1"/>
    <col min="8713" max="8713" width="3.140625" style="14" customWidth="1"/>
    <col min="8714" max="8714" width="12.7109375" style="14" customWidth="1"/>
    <col min="8715" max="8715" width="3.140625" style="14" customWidth="1"/>
    <col min="8716" max="8716" width="3.7109375" style="14" customWidth="1"/>
    <col min="8717" max="8717" width="12.7109375" style="14" customWidth="1"/>
    <col min="8718" max="8718" width="3.140625" style="14" customWidth="1"/>
    <col min="8719" max="8719" width="12.7109375" style="14" customWidth="1"/>
    <col min="8720" max="8720" width="3.140625" style="14" customWidth="1"/>
    <col min="8721" max="8721" width="3.42578125" style="14" customWidth="1"/>
    <col min="8722" max="8722" width="20" style="14" customWidth="1"/>
    <col min="8723" max="8966" width="9.140625" style="14"/>
    <col min="8967" max="8967" width="3.42578125" style="14" customWidth="1"/>
    <col min="8968" max="8968" width="20" style="14" customWidth="1"/>
    <col min="8969" max="8969" width="3.140625" style="14" customWidth="1"/>
    <col min="8970" max="8970" width="12.7109375" style="14" customWidth="1"/>
    <col min="8971" max="8971" width="3.140625" style="14" customWidth="1"/>
    <col min="8972" max="8972" width="3.7109375" style="14" customWidth="1"/>
    <col min="8973" max="8973" width="12.7109375" style="14" customWidth="1"/>
    <col min="8974" max="8974" width="3.140625" style="14" customWidth="1"/>
    <col min="8975" max="8975" width="12.7109375" style="14" customWidth="1"/>
    <col min="8976" max="8976" width="3.140625" style="14" customWidth="1"/>
    <col min="8977" max="8977" width="3.42578125" style="14" customWidth="1"/>
    <col min="8978" max="8978" width="20" style="14" customWidth="1"/>
    <col min="8979" max="9222" width="9.140625" style="14"/>
    <col min="9223" max="9223" width="3.42578125" style="14" customWidth="1"/>
    <col min="9224" max="9224" width="20" style="14" customWidth="1"/>
    <col min="9225" max="9225" width="3.140625" style="14" customWidth="1"/>
    <col min="9226" max="9226" width="12.7109375" style="14" customWidth="1"/>
    <col min="9227" max="9227" width="3.140625" style="14" customWidth="1"/>
    <col min="9228" max="9228" width="3.7109375" style="14" customWidth="1"/>
    <col min="9229" max="9229" width="12.7109375" style="14" customWidth="1"/>
    <col min="9230" max="9230" width="3.140625" style="14" customWidth="1"/>
    <col min="9231" max="9231" width="12.7109375" style="14" customWidth="1"/>
    <col min="9232" max="9232" width="3.140625" style="14" customWidth="1"/>
    <col min="9233" max="9233" width="3.42578125" style="14" customWidth="1"/>
    <col min="9234" max="9234" width="20" style="14" customWidth="1"/>
    <col min="9235" max="9478" width="9.140625" style="14"/>
    <col min="9479" max="9479" width="3.42578125" style="14" customWidth="1"/>
    <col min="9480" max="9480" width="20" style="14" customWidth="1"/>
    <col min="9481" max="9481" width="3.140625" style="14" customWidth="1"/>
    <col min="9482" max="9482" width="12.7109375" style="14" customWidth="1"/>
    <col min="9483" max="9483" width="3.140625" style="14" customWidth="1"/>
    <col min="9484" max="9484" width="3.7109375" style="14" customWidth="1"/>
    <col min="9485" max="9485" width="12.7109375" style="14" customWidth="1"/>
    <col min="9486" max="9486" width="3.140625" style="14" customWidth="1"/>
    <col min="9487" max="9487" width="12.7109375" style="14" customWidth="1"/>
    <col min="9488" max="9488" width="3.140625" style="14" customWidth="1"/>
    <col min="9489" max="9489" width="3.42578125" style="14" customWidth="1"/>
    <col min="9490" max="9490" width="20" style="14" customWidth="1"/>
    <col min="9491" max="9734" width="9.140625" style="14"/>
    <col min="9735" max="9735" width="3.42578125" style="14" customWidth="1"/>
    <col min="9736" max="9736" width="20" style="14" customWidth="1"/>
    <col min="9737" max="9737" width="3.140625" style="14" customWidth="1"/>
    <col min="9738" max="9738" width="12.7109375" style="14" customWidth="1"/>
    <col min="9739" max="9739" width="3.140625" style="14" customWidth="1"/>
    <col min="9740" max="9740" width="3.7109375" style="14" customWidth="1"/>
    <col min="9741" max="9741" width="12.7109375" style="14" customWidth="1"/>
    <col min="9742" max="9742" width="3.140625" style="14" customWidth="1"/>
    <col min="9743" max="9743" width="12.7109375" style="14" customWidth="1"/>
    <col min="9744" max="9744" width="3.140625" style="14" customWidth="1"/>
    <col min="9745" max="9745" width="3.42578125" style="14" customWidth="1"/>
    <col min="9746" max="9746" width="20" style="14" customWidth="1"/>
    <col min="9747" max="9990" width="9.140625" style="14"/>
    <col min="9991" max="9991" width="3.42578125" style="14" customWidth="1"/>
    <col min="9992" max="9992" width="20" style="14" customWidth="1"/>
    <col min="9993" max="9993" width="3.140625" style="14" customWidth="1"/>
    <col min="9994" max="9994" width="12.7109375" style="14" customWidth="1"/>
    <col min="9995" max="9995" width="3.140625" style="14" customWidth="1"/>
    <col min="9996" max="9996" width="3.7109375" style="14" customWidth="1"/>
    <col min="9997" max="9997" width="12.7109375" style="14" customWidth="1"/>
    <col min="9998" max="9998" width="3.140625" style="14" customWidth="1"/>
    <col min="9999" max="9999" width="12.7109375" style="14" customWidth="1"/>
    <col min="10000" max="10000" width="3.140625" style="14" customWidth="1"/>
    <col min="10001" max="10001" width="3.42578125" style="14" customWidth="1"/>
    <col min="10002" max="10002" width="20" style="14" customWidth="1"/>
    <col min="10003" max="10246" width="9.140625" style="14"/>
    <col min="10247" max="10247" width="3.42578125" style="14" customWidth="1"/>
    <col min="10248" max="10248" width="20" style="14" customWidth="1"/>
    <col min="10249" max="10249" width="3.140625" style="14" customWidth="1"/>
    <col min="10250" max="10250" width="12.7109375" style="14" customWidth="1"/>
    <col min="10251" max="10251" width="3.140625" style="14" customWidth="1"/>
    <col min="10252" max="10252" width="3.7109375" style="14" customWidth="1"/>
    <col min="10253" max="10253" width="12.7109375" style="14" customWidth="1"/>
    <col min="10254" max="10254" width="3.140625" style="14" customWidth="1"/>
    <col min="10255" max="10255" width="12.7109375" style="14" customWidth="1"/>
    <col min="10256" max="10256" width="3.140625" style="14" customWidth="1"/>
    <col min="10257" max="10257" width="3.42578125" style="14" customWidth="1"/>
    <col min="10258" max="10258" width="20" style="14" customWidth="1"/>
    <col min="10259" max="10502" width="9.140625" style="14"/>
    <col min="10503" max="10503" width="3.42578125" style="14" customWidth="1"/>
    <col min="10504" max="10504" width="20" style="14" customWidth="1"/>
    <col min="10505" max="10505" width="3.140625" style="14" customWidth="1"/>
    <col min="10506" max="10506" width="12.7109375" style="14" customWidth="1"/>
    <col min="10507" max="10507" width="3.140625" style="14" customWidth="1"/>
    <col min="10508" max="10508" width="3.7109375" style="14" customWidth="1"/>
    <col min="10509" max="10509" width="12.7109375" style="14" customWidth="1"/>
    <col min="10510" max="10510" width="3.140625" style="14" customWidth="1"/>
    <col min="10511" max="10511" width="12.7109375" style="14" customWidth="1"/>
    <col min="10512" max="10512" width="3.140625" style="14" customWidth="1"/>
    <col min="10513" max="10513" width="3.42578125" style="14" customWidth="1"/>
    <col min="10514" max="10514" width="20" style="14" customWidth="1"/>
    <col min="10515" max="10758" width="9.140625" style="14"/>
    <col min="10759" max="10759" width="3.42578125" style="14" customWidth="1"/>
    <col min="10760" max="10760" width="20" style="14" customWidth="1"/>
    <col min="10761" max="10761" width="3.140625" style="14" customWidth="1"/>
    <col min="10762" max="10762" width="12.7109375" style="14" customWidth="1"/>
    <col min="10763" max="10763" width="3.140625" style="14" customWidth="1"/>
    <col min="10764" max="10764" width="3.7109375" style="14" customWidth="1"/>
    <col min="10765" max="10765" width="12.7109375" style="14" customWidth="1"/>
    <col min="10766" max="10766" width="3.140625" style="14" customWidth="1"/>
    <col min="10767" max="10767" width="12.7109375" style="14" customWidth="1"/>
    <col min="10768" max="10768" width="3.140625" style="14" customWidth="1"/>
    <col min="10769" max="10769" width="3.42578125" style="14" customWidth="1"/>
    <col min="10770" max="10770" width="20" style="14" customWidth="1"/>
    <col min="10771" max="11014" width="9.140625" style="14"/>
    <col min="11015" max="11015" width="3.42578125" style="14" customWidth="1"/>
    <col min="11016" max="11016" width="20" style="14" customWidth="1"/>
    <col min="11017" max="11017" width="3.140625" style="14" customWidth="1"/>
    <col min="11018" max="11018" width="12.7109375" style="14" customWidth="1"/>
    <col min="11019" max="11019" width="3.140625" style="14" customWidth="1"/>
    <col min="11020" max="11020" width="3.7109375" style="14" customWidth="1"/>
    <col min="11021" max="11021" width="12.7109375" style="14" customWidth="1"/>
    <col min="11022" max="11022" width="3.140625" style="14" customWidth="1"/>
    <col min="11023" max="11023" width="12.7109375" style="14" customWidth="1"/>
    <col min="11024" max="11024" width="3.140625" style="14" customWidth="1"/>
    <col min="11025" max="11025" width="3.42578125" style="14" customWidth="1"/>
    <col min="11026" max="11026" width="20" style="14" customWidth="1"/>
    <col min="11027" max="11270" width="9.140625" style="14"/>
    <col min="11271" max="11271" width="3.42578125" style="14" customWidth="1"/>
    <col min="11272" max="11272" width="20" style="14" customWidth="1"/>
    <col min="11273" max="11273" width="3.140625" style="14" customWidth="1"/>
    <col min="11274" max="11274" width="12.7109375" style="14" customWidth="1"/>
    <col min="11275" max="11275" width="3.140625" style="14" customWidth="1"/>
    <col min="11276" max="11276" width="3.7109375" style="14" customWidth="1"/>
    <col min="11277" max="11277" width="12.7109375" style="14" customWidth="1"/>
    <col min="11278" max="11278" width="3.140625" style="14" customWidth="1"/>
    <col min="11279" max="11279" width="12.7109375" style="14" customWidth="1"/>
    <col min="11280" max="11280" width="3.140625" style="14" customWidth="1"/>
    <col min="11281" max="11281" width="3.42578125" style="14" customWidth="1"/>
    <col min="11282" max="11282" width="20" style="14" customWidth="1"/>
    <col min="11283" max="11526" width="9.140625" style="14"/>
    <col min="11527" max="11527" width="3.42578125" style="14" customWidth="1"/>
    <col min="11528" max="11528" width="20" style="14" customWidth="1"/>
    <col min="11529" max="11529" width="3.140625" style="14" customWidth="1"/>
    <col min="11530" max="11530" width="12.7109375" style="14" customWidth="1"/>
    <col min="11531" max="11531" width="3.140625" style="14" customWidth="1"/>
    <col min="11532" max="11532" width="3.7109375" style="14" customWidth="1"/>
    <col min="11533" max="11533" width="12.7109375" style="14" customWidth="1"/>
    <col min="11534" max="11534" width="3.140625" style="14" customWidth="1"/>
    <col min="11535" max="11535" width="12.7109375" style="14" customWidth="1"/>
    <col min="11536" max="11536" width="3.140625" style="14" customWidth="1"/>
    <col min="11537" max="11537" width="3.42578125" style="14" customWidth="1"/>
    <col min="11538" max="11538" width="20" style="14" customWidth="1"/>
    <col min="11539" max="11782" width="9.140625" style="14"/>
    <col min="11783" max="11783" width="3.42578125" style="14" customWidth="1"/>
    <col min="11784" max="11784" width="20" style="14" customWidth="1"/>
    <col min="11785" max="11785" width="3.140625" style="14" customWidth="1"/>
    <col min="11786" max="11786" width="12.7109375" style="14" customWidth="1"/>
    <col min="11787" max="11787" width="3.140625" style="14" customWidth="1"/>
    <col min="11788" max="11788" width="3.7109375" style="14" customWidth="1"/>
    <col min="11789" max="11789" width="12.7109375" style="14" customWidth="1"/>
    <col min="11790" max="11790" width="3.140625" style="14" customWidth="1"/>
    <col min="11791" max="11791" width="12.7109375" style="14" customWidth="1"/>
    <col min="11792" max="11792" width="3.140625" style="14" customWidth="1"/>
    <col min="11793" max="11793" width="3.42578125" style="14" customWidth="1"/>
    <col min="11794" max="11794" width="20" style="14" customWidth="1"/>
    <col min="11795" max="12038" width="9.140625" style="14"/>
    <col min="12039" max="12039" width="3.42578125" style="14" customWidth="1"/>
    <col min="12040" max="12040" width="20" style="14" customWidth="1"/>
    <col min="12041" max="12041" width="3.140625" style="14" customWidth="1"/>
    <col min="12042" max="12042" width="12.7109375" style="14" customWidth="1"/>
    <col min="12043" max="12043" width="3.140625" style="14" customWidth="1"/>
    <col min="12044" max="12044" width="3.7109375" style="14" customWidth="1"/>
    <col min="12045" max="12045" width="12.7109375" style="14" customWidth="1"/>
    <col min="12046" max="12046" width="3.140625" style="14" customWidth="1"/>
    <col min="12047" max="12047" width="12.7109375" style="14" customWidth="1"/>
    <col min="12048" max="12048" width="3.140625" style="14" customWidth="1"/>
    <col min="12049" max="12049" width="3.42578125" style="14" customWidth="1"/>
    <col min="12050" max="12050" width="20" style="14" customWidth="1"/>
    <col min="12051" max="12294" width="9.140625" style="14"/>
    <col min="12295" max="12295" width="3.42578125" style="14" customWidth="1"/>
    <col min="12296" max="12296" width="20" style="14" customWidth="1"/>
    <col min="12297" max="12297" width="3.140625" style="14" customWidth="1"/>
    <col min="12298" max="12298" width="12.7109375" style="14" customWidth="1"/>
    <col min="12299" max="12299" width="3.140625" style="14" customWidth="1"/>
    <col min="12300" max="12300" width="3.7109375" style="14" customWidth="1"/>
    <col min="12301" max="12301" width="12.7109375" style="14" customWidth="1"/>
    <col min="12302" max="12302" width="3.140625" style="14" customWidth="1"/>
    <col min="12303" max="12303" width="12.7109375" style="14" customWidth="1"/>
    <col min="12304" max="12304" width="3.140625" style="14" customWidth="1"/>
    <col min="12305" max="12305" width="3.42578125" style="14" customWidth="1"/>
    <col min="12306" max="12306" width="20" style="14" customWidth="1"/>
    <col min="12307" max="12550" width="9.140625" style="14"/>
    <col min="12551" max="12551" width="3.42578125" style="14" customWidth="1"/>
    <col min="12552" max="12552" width="20" style="14" customWidth="1"/>
    <col min="12553" max="12553" width="3.140625" style="14" customWidth="1"/>
    <col min="12554" max="12554" width="12.7109375" style="14" customWidth="1"/>
    <col min="12555" max="12555" width="3.140625" style="14" customWidth="1"/>
    <col min="12556" max="12556" width="3.7109375" style="14" customWidth="1"/>
    <col min="12557" max="12557" width="12.7109375" style="14" customWidth="1"/>
    <col min="12558" max="12558" width="3.140625" style="14" customWidth="1"/>
    <col min="12559" max="12559" width="12.7109375" style="14" customWidth="1"/>
    <col min="12560" max="12560" width="3.140625" style="14" customWidth="1"/>
    <col min="12561" max="12561" width="3.42578125" style="14" customWidth="1"/>
    <col min="12562" max="12562" width="20" style="14" customWidth="1"/>
    <col min="12563" max="12806" width="9.140625" style="14"/>
    <col min="12807" max="12807" width="3.42578125" style="14" customWidth="1"/>
    <col min="12808" max="12808" width="20" style="14" customWidth="1"/>
    <col min="12809" max="12809" width="3.140625" style="14" customWidth="1"/>
    <col min="12810" max="12810" width="12.7109375" style="14" customWidth="1"/>
    <col min="12811" max="12811" width="3.140625" style="14" customWidth="1"/>
    <col min="12812" max="12812" width="3.7109375" style="14" customWidth="1"/>
    <col min="12813" max="12813" width="12.7109375" style="14" customWidth="1"/>
    <col min="12814" max="12814" width="3.140625" style="14" customWidth="1"/>
    <col min="12815" max="12815" width="12.7109375" style="14" customWidth="1"/>
    <col min="12816" max="12816" width="3.140625" style="14" customWidth="1"/>
    <col min="12817" max="12817" width="3.42578125" style="14" customWidth="1"/>
    <col min="12818" max="12818" width="20" style="14" customWidth="1"/>
    <col min="12819" max="13062" width="9.140625" style="14"/>
    <col min="13063" max="13063" width="3.42578125" style="14" customWidth="1"/>
    <col min="13064" max="13064" width="20" style="14" customWidth="1"/>
    <col min="13065" max="13065" width="3.140625" style="14" customWidth="1"/>
    <col min="13066" max="13066" width="12.7109375" style="14" customWidth="1"/>
    <col min="13067" max="13067" width="3.140625" style="14" customWidth="1"/>
    <col min="13068" max="13068" width="3.7109375" style="14" customWidth="1"/>
    <col min="13069" max="13069" width="12.7109375" style="14" customWidth="1"/>
    <col min="13070" max="13070" width="3.140625" style="14" customWidth="1"/>
    <col min="13071" max="13071" width="12.7109375" style="14" customWidth="1"/>
    <col min="13072" max="13072" width="3.140625" style="14" customWidth="1"/>
    <col min="13073" max="13073" width="3.42578125" style="14" customWidth="1"/>
    <col min="13074" max="13074" width="20" style="14" customWidth="1"/>
    <col min="13075" max="13318" width="9.140625" style="14"/>
    <col min="13319" max="13319" width="3.42578125" style="14" customWidth="1"/>
    <col min="13320" max="13320" width="20" style="14" customWidth="1"/>
    <col min="13321" max="13321" width="3.140625" style="14" customWidth="1"/>
    <col min="13322" max="13322" width="12.7109375" style="14" customWidth="1"/>
    <col min="13323" max="13323" width="3.140625" style="14" customWidth="1"/>
    <col min="13324" max="13324" width="3.7109375" style="14" customWidth="1"/>
    <col min="13325" max="13325" width="12.7109375" style="14" customWidth="1"/>
    <col min="13326" max="13326" width="3.140625" style="14" customWidth="1"/>
    <col min="13327" max="13327" width="12.7109375" style="14" customWidth="1"/>
    <col min="13328" max="13328" width="3.140625" style="14" customWidth="1"/>
    <col min="13329" max="13329" width="3.42578125" style="14" customWidth="1"/>
    <col min="13330" max="13330" width="20" style="14" customWidth="1"/>
    <col min="13331" max="13574" width="9.140625" style="14"/>
    <col min="13575" max="13575" width="3.42578125" style="14" customWidth="1"/>
    <col min="13576" max="13576" width="20" style="14" customWidth="1"/>
    <col min="13577" max="13577" width="3.140625" style="14" customWidth="1"/>
    <col min="13578" max="13578" width="12.7109375" style="14" customWidth="1"/>
    <col min="13579" max="13579" width="3.140625" style="14" customWidth="1"/>
    <col min="13580" max="13580" width="3.7109375" style="14" customWidth="1"/>
    <col min="13581" max="13581" width="12.7109375" style="14" customWidth="1"/>
    <col min="13582" max="13582" width="3.140625" style="14" customWidth="1"/>
    <col min="13583" max="13583" width="12.7109375" style="14" customWidth="1"/>
    <col min="13584" max="13584" width="3.140625" style="14" customWidth="1"/>
    <col min="13585" max="13585" width="3.42578125" style="14" customWidth="1"/>
    <col min="13586" max="13586" width="20" style="14" customWidth="1"/>
    <col min="13587" max="13830" width="9.140625" style="14"/>
    <col min="13831" max="13831" width="3.42578125" style="14" customWidth="1"/>
    <col min="13832" max="13832" width="20" style="14" customWidth="1"/>
    <col min="13833" max="13833" width="3.140625" style="14" customWidth="1"/>
    <col min="13834" max="13834" width="12.7109375" style="14" customWidth="1"/>
    <col min="13835" max="13835" width="3.140625" style="14" customWidth="1"/>
    <col min="13836" max="13836" width="3.7109375" style="14" customWidth="1"/>
    <col min="13837" max="13837" width="12.7109375" style="14" customWidth="1"/>
    <col min="13838" max="13838" width="3.140625" style="14" customWidth="1"/>
    <col min="13839" max="13839" width="12.7109375" style="14" customWidth="1"/>
    <col min="13840" max="13840" width="3.140625" style="14" customWidth="1"/>
    <col min="13841" max="13841" width="3.42578125" style="14" customWidth="1"/>
    <col min="13842" max="13842" width="20" style="14" customWidth="1"/>
    <col min="13843" max="14086" width="9.140625" style="14"/>
    <col min="14087" max="14087" width="3.42578125" style="14" customWidth="1"/>
    <col min="14088" max="14088" width="20" style="14" customWidth="1"/>
    <col min="14089" max="14089" width="3.140625" style="14" customWidth="1"/>
    <col min="14090" max="14090" width="12.7109375" style="14" customWidth="1"/>
    <col min="14091" max="14091" width="3.140625" style="14" customWidth="1"/>
    <col min="14092" max="14092" width="3.7109375" style="14" customWidth="1"/>
    <col min="14093" max="14093" width="12.7109375" style="14" customWidth="1"/>
    <col min="14094" max="14094" width="3.140625" style="14" customWidth="1"/>
    <col min="14095" max="14095" width="12.7109375" style="14" customWidth="1"/>
    <col min="14096" max="14096" width="3.140625" style="14" customWidth="1"/>
    <col min="14097" max="14097" width="3.42578125" style="14" customWidth="1"/>
    <col min="14098" max="14098" width="20" style="14" customWidth="1"/>
    <col min="14099" max="14342" width="9.140625" style="14"/>
    <col min="14343" max="14343" width="3.42578125" style="14" customWidth="1"/>
    <col min="14344" max="14344" width="20" style="14" customWidth="1"/>
    <col min="14345" max="14345" width="3.140625" style="14" customWidth="1"/>
    <col min="14346" max="14346" width="12.7109375" style="14" customWidth="1"/>
    <col min="14347" max="14347" width="3.140625" style="14" customWidth="1"/>
    <col min="14348" max="14348" width="3.7109375" style="14" customWidth="1"/>
    <col min="14349" max="14349" width="12.7109375" style="14" customWidth="1"/>
    <col min="14350" max="14350" width="3.140625" style="14" customWidth="1"/>
    <col min="14351" max="14351" width="12.7109375" style="14" customWidth="1"/>
    <col min="14352" max="14352" width="3.140625" style="14" customWidth="1"/>
    <col min="14353" max="14353" width="3.42578125" style="14" customWidth="1"/>
    <col min="14354" max="14354" width="20" style="14" customWidth="1"/>
    <col min="14355" max="14598" width="9.140625" style="14"/>
    <col min="14599" max="14599" width="3.42578125" style="14" customWidth="1"/>
    <col min="14600" max="14600" width="20" style="14" customWidth="1"/>
    <col min="14601" max="14601" width="3.140625" style="14" customWidth="1"/>
    <col min="14602" max="14602" width="12.7109375" style="14" customWidth="1"/>
    <col min="14603" max="14603" width="3.140625" style="14" customWidth="1"/>
    <col min="14604" max="14604" width="3.7109375" style="14" customWidth="1"/>
    <col min="14605" max="14605" width="12.7109375" style="14" customWidth="1"/>
    <col min="14606" max="14606" width="3.140625" style="14" customWidth="1"/>
    <col min="14607" max="14607" width="12.7109375" style="14" customWidth="1"/>
    <col min="14608" max="14608" width="3.140625" style="14" customWidth="1"/>
    <col min="14609" max="14609" width="3.42578125" style="14" customWidth="1"/>
    <col min="14610" max="14610" width="20" style="14" customWidth="1"/>
    <col min="14611" max="14854" width="9.140625" style="14"/>
    <col min="14855" max="14855" width="3.42578125" style="14" customWidth="1"/>
    <col min="14856" max="14856" width="20" style="14" customWidth="1"/>
    <col min="14857" max="14857" width="3.140625" style="14" customWidth="1"/>
    <col min="14858" max="14858" width="12.7109375" style="14" customWidth="1"/>
    <col min="14859" max="14859" width="3.140625" style="14" customWidth="1"/>
    <col min="14860" max="14860" width="3.7109375" style="14" customWidth="1"/>
    <col min="14861" max="14861" width="12.7109375" style="14" customWidth="1"/>
    <col min="14862" max="14862" width="3.140625" style="14" customWidth="1"/>
    <col min="14863" max="14863" width="12.7109375" style="14" customWidth="1"/>
    <col min="14864" max="14864" width="3.140625" style="14" customWidth="1"/>
    <col min="14865" max="14865" width="3.42578125" style="14" customWidth="1"/>
    <col min="14866" max="14866" width="20" style="14" customWidth="1"/>
    <col min="14867" max="15110" width="9.140625" style="14"/>
    <col min="15111" max="15111" width="3.42578125" style="14" customWidth="1"/>
    <col min="15112" max="15112" width="20" style="14" customWidth="1"/>
    <col min="15113" max="15113" width="3.140625" style="14" customWidth="1"/>
    <col min="15114" max="15114" width="12.7109375" style="14" customWidth="1"/>
    <col min="15115" max="15115" width="3.140625" style="14" customWidth="1"/>
    <col min="15116" max="15116" width="3.7109375" style="14" customWidth="1"/>
    <col min="15117" max="15117" width="12.7109375" style="14" customWidth="1"/>
    <col min="15118" max="15118" width="3.140625" style="14" customWidth="1"/>
    <col min="15119" max="15119" width="12.7109375" style="14" customWidth="1"/>
    <col min="15120" max="15120" width="3.140625" style="14" customWidth="1"/>
    <col min="15121" max="15121" width="3.42578125" style="14" customWidth="1"/>
    <col min="15122" max="15122" width="20" style="14" customWidth="1"/>
    <col min="15123" max="15366" width="9.140625" style="14"/>
    <col min="15367" max="15367" width="3.42578125" style="14" customWidth="1"/>
    <col min="15368" max="15368" width="20" style="14" customWidth="1"/>
    <col min="15369" max="15369" width="3.140625" style="14" customWidth="1"/>
    <col min="15370" max="15370" width="12.7109375" style="14" customWidth="1"/>
    <col min="15371" max="15371" width="3.140625" style="14" customWidth="1"/>
    <col min="15372" max="15372" width="3.7109375" style="14" customWidth="1"/>
    <col min="15373" max="15373" width="12.7109375" style="14" customWidth="1"/>
    <col min="15374" max="15374" width="3.140625" style="14" customWidth="1"/>
    <col min="15375" max="15375" width="12.7109375" style="14" customWidth="1"/>
    <col min="15376" max="15376" width="3.140625" style="14" customWidth="1"/>
    <col min="15377" max="15377" width="3.42578125" style="14" customWidth="1"/>
    <col min="15378" max="15378" width="20" style="14" customWidth="1"/>
    <col min="15379" max="15622" width="9.140625" style="14"/>
    <col min="15623" max="15623" width="3.42578125" style="14" customWidth="1"/>
    <col min="15624" max="15624" width="20" style="14" customWidth="1"/>
    <col min="15625" max="15625" width="3.140625" style="14" customWidth="1"/>
    <col min="15626" max="15626" width="12.7109375" style="14" customWidth="1"/>
    <col min="15627" max="15627" width="3.140625" style="14" customWidth="1"/>
    <col min="15628" max="15628" width="3.7109375" style="14" customWidth="1"/>
    <col min="15629" max="15629" width="12.7109375" style="14" customWidth="1"/>
    <col min="15630" max="15630" width="3.140625" style="14" customWidth="1"/>
    <col min="15631" max="15631" width="12.7109375" style="14" customWidth="1"/>
    <col min="15632" max="15632" width="3.140625" style="14" customWidth="1"/>
    <col min="15633" max="15633" width="3.42578125" style="14" customWidth="1"/>
    <col min="15634" max="15634" width="20" style="14" customWidth="1"/>
    <col min="15635" max="15878" width="9.140625" style="14"/>
    <col min="15879" max="15879" width="3.42578125" style="14" customWidth="1"/>
    <col min="15880" max="15880" width="20" style="14" customWidth="1"/>
    <col min="15881" max="15881" width="3.140625" style="14" customWidth="1"/>
    <col min="15882" max="15882" width="12.7109375" style="14" customWidth="1"/>
    <col min="15883" max="15883" width="3.140625" style="14" customWidth="1"/>
    <col min="15884" max="15884" width="3.7109375" style="14" customWidth="1"/>
    <col min="15885" max="15885" width="12.7109375" style="14" customWidth="1"/>
    <col min="15886" max="15886" width="3.140625" style="14" customWidth="1"/>
    <col min="15887" max="15887" width="12.7109375" style="14" customWidth="1"/>
    <col min="15888" max="15888" width="3.140625" style="14" customWidth="1"/>
    <col min="15889" max="15889" width="3.42578125" style="14" customWidth="1"/>
    <col min="15890" max="15890" width="20" style="14" customWidth="1"/>
    <col min="15891" max="16134" width="9.140625" style="14"/>
    <col min="16135" max="16135" width="3.42578125" style="14" customWidth="1"/>
    <col min="16136" max="16136" width="20" style="14" customWidth="1"/>
    <col min="16137" max="16137" width="3.140625" style="14" customWidth="1"/>
    <col min="16138" max="16138" width="12.7109375" style="14" customWidth="1"/>
    <col min="16139" max="16139" width="3.140625" style="14" customWidth="1"/>
    <col min="16140" max="16140" width="3.7109375" style="14" customWidth="1"/>
    <col min="16141" max="16141" width="12.7109375" style="14" customWidth="1"/>
    <col min="16142" max="16142" width="3.140625" style="14" customWidth="1"/>
    <col min="16143" max="16143" width="12.7109375" style="14" customWidth="1"/>
    <col min="16144" max="16144" width="3.140625" style="14" customWidth="1"/>
    <col min="16145" max="16145" width="3.42578125" style="14" customWidth="1"/>
    <col min="16146" max="16146" width="20" style="14" customWidth="1"/>
    <col min="16147" max="16384" width="9.140625" style="14"/>
  </cols>
  <sheetData>
    <row r="1" spans="1:20" ht="18" customHeight="1" x14ac:dyDescent="0.2">
      <c r="A1" s="12" t="s">
        <v>155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18" customFormat="1" ht="18" customHeight="1" thickBot="1" x14ac:dyDescent="0.2">
      <c r="A2" s="15" t="s">
        <v>156</v>
      </c>
      <c r="B2" s="16" t="s">
        <v>157</v>
      </c>
      <c r="C2" s="17"/>
      <c r="D2" s="17"/>
      <c r="E2" s="17"/>
      <c r="F2" s="17"/>
      <c r="G2" s="17"/>
      <c r="H2" s="17"/>
      <c r="I2" s="17"/>
      <c r="L2" s="17"/>
      <c r="M2" s="17"/>
      <c r="N2" s="17"/>
      <c r="O2" s="17"/>
      <c r="P2" s="17"/>
      <c r="Q2" s="17"/>
      <c r="R2" s="17"/>
      <c r="S2" s="15" t="s">
        <v>156</v>
      </c>
      <c r="T2" s="19" t="s">
        <v>157</v>
      </c>
    </row>
    <row r="3" spans="1:20" ht="18" customHeight="1" x14ac:dyDescent="0.2">
      <c r="A3" s="20">
        <v>1</v>
      </c>
      <c r="B3" s="21" t="s">
        <v>158</v>
      </c>
      <c r="S3" s="20">
        <v>2</v>
      </c>
      <c r="T3" s="23" t="s">
        <v>159</v>
      </c>
    </row>
    <row r="4" spans="1:20" ht="18" customHeight="1" thickBot="1" x14ac:dyDescent="0.25">
      <c r="A4" s="24">
        <v>32</v>
      </c>
      <c r="B4" s="25" t="s">
        <v>160</v>
      </c>
      <c r="S4" s="24">
        <v>31</v>
      </c>
      <c r="T4" s="26" t="s">
        <v>161</v>
      </c>
    </row>
    <row r="5" spans="1:20" s="18" customFormat="1" ht="18" customHeight="1" thickBot="1" x14ac:dyDescent="0.25">
      <c r="B5" s="22"/>
      <c r="C5" s="15" t="s">
        <v>156</v>
      </c>
      <c r="D5" s="27" t="s">
        <v>162</v>
      </c>
      <c r="P5" s="15" t="s">
        <v>156</v>
      </c>
      <c r="Q5" s="18" t="s">
        <v>162</v>
      </c>
    </row>
    <row r="6" spans="1:20" ht="18" customHeight="1" thickBot="1" x14ac:dyDescent="0.25">
      <c r="C6" s="50">
        <v>32</v>
      </c>
      <c r="D6" s="52" t="s">
        <v>160</v>
      </c>
      <c r="E6" s="28"/>
      <c r="F6" s="28"/>
      <c r="G6" s="28"/>
      <c r="H6" s="28"/>
      <c r="L6" s="29"/>
      <c r="M6" s="28"/>
      <c r="N6" s="28"/>
      <c r="O6" s="28"/>
      <c r="P6" s="20">
        <v>2</v>
      </c>
      <c r="Q6" s="23" t="s">
        <v>159</v>
      </c>
    </row>
    <row r="7" spans="1:20" ht="18" customHeight="1" thickBot="1" x14ac:dyDescent="0.25">
      <c r="C7" s="24">
        <v>17</v>
      </c>
      <c r="D7" s="35" t="s">
        <v>163</v>
      </c>
      <c r="E7" s="28"/>
      <c r="F7" s="28"/>
      <c r="G7" s="28"/>
      <c r="H7" s="28"/>
      <c r="L7" s="29"/>
      <c r="M7" s="28"/>
      <c r="N7" s="28"/>
      <c r="O7" s="28"/>
      <c r="P7" s="20">
        <v>15</v>
      </c>
      <c r="Q7" s="31" t="s">
        <v>164</v>
      </c>
    </row>
    <row r="8" spans="1:20" s="18" customFormat="1" ht="18" customHeight="1" thickBot="1" x14ac:dyDescent="0.25">
      <c r="A8" s="15" t="s">
        <v>156</v>
      </c>
      <c r="B8" s="32" t="s">
        <v>157</v>
      </c>
      <c r="S8" s="15" t="s">
        <v>156</v>
      </c>
      <c r="T8" s="17" t="s">
        <v>157</v>
      </c>
    </row>
    <row r="9" spans="1:20" ht="18" customHeight="1" thickBot="1" x14ac:dyDescent="0.25">
      <c r="A9" s="20">
        <v>16</v>
      </c>
      <c r="B9" s="33" t="s">
        <v>165</v>
      </c>
      <c r="E9" s="15" t="s">
        <v>156</v>
      </c>
      <c r="F9" s="27" t="s">
        <v>166</v>
      </c>
      <c r="N9" s="15" t="s">
        <v>156</v>
      </c>
      <c r="O9" s="34" t="s">
        <v>166</v>
      </c>
      <c r="R9" s="29"/>
      <c r="S9" s="20">
        <v>15</v>
      </c>
      <c r="T9" s="31" t="s">
        <v>164</v>
      </c>
    </row>
    <row r="10" spans="1:20" ht="18" customHeight="1" thickBot="1" x14ac:dyDescent="0.25">
      <c r="A10" s="24">
        <v>17</v>
      </c>
      <c r="B10" s="30" t="s">
        <v>163</v>
      </c>
      <c r="E10" s="50">
        <v>32</v>
      </c>
      <c r="F10" s="52" t="s">
        <v>160</v>
      </c>
      <c r="N10" s="20">
        <v>2</v>
      </c>
      <c r="O10" s="23" t="s">
        <v>159</v>
      </c>
      <c r="R10" s="29"/>
      <c r="S10" s="24">
        <v>18</v>
      </c>
      <c r="T10" s="35" t="s">
        <v>167</v>
      </c>
    </row>
    <row r="11" spans="1:20" ht="18" customHeight="1" thickBot="1" x14ac:dyDescent="0.25">
      <c r="A11" s="36">
        <v>8</v>
      </c>
      <c r="B11" s="37" t="s">
        <v>168</v>
      </c>
      <c r="E11" s="24">
        <v>24</v>
      </c>
      <c r="F11" s="35" t="s">
        <v>169</v>
      </c>
      <c r="N11" s="20">
        <v>10</v>
      </c>
      <c r="O11" s="31" t="s">
        <v>170</v>
      </c>
      <c r="R11" s="29"/>
      <c r="S11" s="36">
        <v>7</v>
      </c>
      <c r="T11" s="38" t="s">
        <v>171</v>
      </c>
    </row>
    <row r="12" spans="1:20" ht="18" customHeight="1" thickBot="1" x14ac:dyDescent="0.25">
      <c r="A12" s="24">
        <v>25</v>
      </c>
      <c r="B12" s="25" t="s">
        <v>172</v>
      </c>
      <c r="J12" s="15" t="s">
        <v>156</v>
      </c>
      <c r="K12" s="39" t="s">
        <v>173</v>
      </c>
      <c r="N12" s="28"/>
      <c r="O12" s="28"/>
      <c r="R12" s="29"/>
      <c r="S12" s="24">
        <v>26</v>
      </c>
      <c r="T12" s="26" t="s">
        <v>174</v>
      </c>
    </row>
    <row r="13" spans="1:20" ht="18" customHeight="1" thickBot="1" x14ac:dyDescent="0.25">
      <c r="C13" s="15" t="s">
        <v>156</v>
      </c>
      <c r="D13" s="27" t="s">
        <v>162</v>
      </c>
      <c r="J13" s="20">
        <v>13</v>
      </c>
      <c r="K13" s="40" t="s">
        <v>175</v>
      </c>
      <c r="P13" s="15" t="s">
        <v>156</v>
      </c>
      <c r="Q13" s="41" t="s">
        <v>162</v>
      </c>
    </row>
    <row r="14" spans="1:20" ht="18" customHeight="1" thickBot="1" x14ac:dyDescent="0.25">
      <c r="C14" s="20">
        <v>8</v>
      </c>
      <c r="D14" s="23" t="s">
        <v>168</v>
      </c>
      <c r="E14" s="28"/>
      <c r="F14" s="28"/>
      <c r="G14" s="28"/>
      <c r="H14" s="28"/>
      <c r="J14" s="20">
        <v>11</v>
      </c>
      <c r="K14" s="42" t="s">
        <v>176</v>
      </c>
      <c r="L14" s="29"/>
      <c r="M14" s="28"/>
      <c r="N14" s="28"/>
      <c r="O14" s="28"/>
      <c r="P14" s="20">
        <v>7</v>
      </c>
      <c r="Q14" s="23" t="s">
        <v>171</v>
      </c>
    </row>
    <row r="15" spans="1:20" ht="18" customHeight="1" thickBot="1" x14ac:dyDescent="0.25">
      <c r="C15" s="24">
        <v>24</v>
      </c>
      <c r="D15" s="35" t="s">
        <v>169</v>
      </c>
      <c r="E15" s="28"/>
      <c r="F15" s="28"/>
      <c r="G15" s="28"/>
      <c r="H15" s="28"/>
      <c r="L15" s="29"/>
      <c r="M15" s="28"/>
      <c r="N15" s="28"/>
      <c r="O15" s="28"/>
      <c r="P15" s="50">
        <v>10</v>
      </c>
      <c r="Q15" s="51" t="s">
        <v>170</v>
      </c>
    </row>
    <row r="16" spans="1:20" ht="18" customHeight="1" thickBot="1" x14ac:dyDescent="0.25">
      <c r="A16" s="15" t="s">
        <v>156</v>
      </c>
      <c r="B16" s="32" t="s">
        <v>157</v>
      </c>
      <c r="J16" s="18" t="s">
        <v>0</v>
      </c>
      <c r="K16" s="39" t="s">
        <v>177</v>
      </c>
      <c r="S16" s="15" t="s">
        <v>156</v>
      </c>
      <c r="T16" s="17" t="s">
        <v>157</v>
      </c>
    </row>
    <row r="17" spans="1:20" ht="18" customHeight="1" thickBot="1" x14ac:dyDescent="0.25">
      <c r="A17" s="20">
        <v>9</v>
      </c>
      <c r="B17" s="31" t="s">
        <v>178</v>
      </c>
      <c r="G17" s="15" t="s">
        <v>156</v>
      </c>
      <c r="H17" s="27" t="s">
        <v>179</v>
      </c>
      <c r="J17" s="43">
        <v>13</v>
      </c>
      <c r="K17" s="44" t="s">
        <v>175</v>
      </c>
      <c r="L17" s="53" t="s">
        <v>156</v>
      </c>
      <c r="M17" s="27" t="s">
        <v>179</v>
      </c>
      <c r="R17" s="29"/>
      <c r="S17" s="20">
        <v>10</v>
      </c>
      <c r="T17" s="31" t="s">
        <v>170</v>
      </c>
    </row>
    <row r="18" spans="1:20" ht="18" customHeight="1" thickBot="1" x14ac:dyDescent="0.25">
      <c r="A18" s="24">
        <v>24</v>
      </c>
      <c r="B18" s="35" t="s">
        <v>169</v>
      </c>
      <c r="G18" s="50">
        <v>32</v>
      </c>
      <c r="H18" s="56" t="s">
        <v>160</v>
      </c>
      <c r="J18" s="43">
        <v>11</v>
      </c>
      <c r="K18" s="44" t="s">
        <v>176</v>
      </c>
      <c r="L18" s="54">
        <v>10</v>
      </c>
      <c r="M18" s="42" t="s">
        <v>170</v>
      </c>
      <c r="R18" s="29"/>
      <c r="S18" s="24">
        <v>23</v>
      </c>
      <c r="T18" s="35" t="s">
        <v>180</v>
      </c>
    </row>
    <row r="19" spans="1:20" ht="18" customHeight="1" thickBot="1" x14ac:dyDescent="0.25">
      <c r="A19" s="20">
        <v>4</v>
      </c>
      <c r="B19" s="23" t="s">
        <v>181</v>
      </c>
      <c r="G19" s="50">
        <v>13</v>
      </c>
      <c r="H19" s="56" t="s">
        <v>175</v>
      </c>
      <c r="J19" s="43">
        <v>10</v>
      </c>
      <c r="K19" s="44" t="s">
        <v>170</v>
      </c>
      <c r="L19" s="54">
        <v>11</v>
      </c>
      <c r="M19" s="42" t="s">
        <v>176</v>
      </c>
      <c r="S19" s="20">
        <v>3</v>
      </c>
      <c r="T19" s="23" t="s">
        <v>182</v>
      </c>
    </row>
    <row r="20" spans="1:20" ht="18" customHeight="1" thickBot="1" x14ac:dyDescent="0.25">
      <c r="A20" s="24">
        <v>29</v>
      </c>
      <c r="B20" s="26" t="s">
        <v>183</v>
      </c>
      <c r="J20" s="45">
        <v>32</v>
      </c>
      <c r="K20" s="55" t="s">
        <v>160</v>
      </c>
      <c r="L20" s="29"/>
      <c r="S20" s="24">
        <v>30</v>
      </c>
      <c r="T20" s="26" t="s">
        <v>184</v>
      </c>
    </row>
    <row r="21" spans="1:20" ht="18" customHeight="1" thickBot="1" x14ac:dyDescent="0.25">
      <c r="C21" s="15" t="s">
        <v>156</v>
      </c>
      <c r="D21" s="27" t="s">
        <v>162</v>
      </c>
      <c r="P21" s="15" t="s">
        <v>156</v>
      </c>
      <c r="Q21" s="18" t="s">
        <v>162</v>
      </c>
    </row>
    <row r="22" spans="1:20" ht="18" customHeight="1" thickBot="1" x14ac:dyDescent="0.25">
      <c r="C22" s="20">
        <v>4</v>
      </c>
      <c r="D22" s="23" t="s">
        <v>181</v>
      </c>
      <c r="E22" s="28"/>
      <c r="F22" s="28"/>
      <c r="G22" s="28"/>
      <c r="H22" s="28"/>
      <c r="L22" s="29"/>
      <c r="M22" s="28"/>
      <c r="N22" s="28"/>
      <c r="O22" s="28"/>
      <c r="P22" s="24">
        <v>30</v>
      </c>
      <c r="Q22" s="26" t="s">
        <v>184</v>
      </c>
    </row>
    <row r="23" spans="1:20" ht="18" customHeight="1" thickBot="1" x14ac:dyDescent="0.25">
      <c r="C23" s="50">
        <v>13</v>
      </c>
      <c r="D23" s="51" t="s">
        <v>175</v>
      </c>
      <c r="E23" s="28"/>
      <c r="F23" s="28"/>
      <c r="G23" s="28"/>
      <c r="H23" s="28"/>
      <c r="J23" s="15" t="s">
        <v>156</v>
      </c>
      <c r="K23" s="39" t="s">
        <v>185</v>
      </c>
      <c r="L23" s="29"/>
      <c r="M23" s="28"/>
      <c r="N23" s="28"/>
      <c r="O23" s="28"/>
      <c r="P23" s="24">
        <v>19</v>
      </c>
      <c r="Q23" s="35" t="s">
        <v>186</v>
      </c>
    </row>
    <row r="24" spans="1:20" ht="18" customHeight="1" thickBot="1" x14ac:dyDescent="0.25">
      <c r="A24" s="15" t="s">
        <v>156</v>
      </c>
      <c r="B24" s="32" t="s">
        <v>157</v>
      </c>
      <c r="J24" s="50">
        <v>32</v>
      </c>
      <c r="K24" s="56" t="s">
        <v>160</v>
      </c>
      <c r="S24" s="15" t="s">
        <v>156</v>
      </c>
      <c r="T24" s="17" t="s">
        <v>157</v>
      </c>
    </row>
    <row r="25" spans="1:20" ht="18" customHeight="1" thickBot="1" x14ac:dyDescent="0.25">
      <c r="A25" s="20">
        <v>13</v>
      </c>
      <c r="B25" s="31" t="s">
        <v>175</v>
      </c>
      <c r="E25" s="15" t="s">
        <v>156</v>
      </c>
      <c r="F25" s="27" t="s">
        <v>166</v>
      </c>
      <c r="G25" s="46"/>
      <c r="H25" s="47"/>
      <c r="J25" s="50">
        <v>10</v>
      </c>
      <c r="K25" s="57" t="s">
        <v>170</v>
      </c>
      <c r="L25" s="48"/>
      <c r="M25" s="47"/>
      <c r="N25" s="15" t="s">
        <v>156</v>
      </c>
      <c r="O25" s="34" t="s">
        <v>166</v>
      </c>
      <c r="R25" s="29"/>
      <c r="S25" s="20">
        <v>14</v>
      </c>
      <c r="T25" s="31" t="s">
        <v>187</v>
      </c>
    </row>
    <row r="26" spans="1:20" ht="18" customHeight="1" thickBot="1" x14ac:dyDescent="0.25">
      <c r="A26" s="24">
        <v>20</v>
      </c>
      <c r="B26" s="35" t="s">
        <v>188</v>
      </c>
      <c r="E26" s="20">
        <v>13</v>
      </c>
      <c r="F26" s="31" t="s">
        <v>175</v>
      </c>
      <c r="G26" s="28"/>
      <c r="H26" s="28"/>
      <c r="L26" s="29"/>
      <c r="M26" s="28"/>
      <c r="N26" s="24">
        <v>19</v>
      </c>
      <c r="O26" s="35" t="s">
        <v>186</v>
      </c>
      <c r="R26" s="29"/>
      <c r="S26" s="24">
        <v>19</v>
      </c>
      <c r="T26" s="35" t="s">
        <v>186</v>
      </c>
    </row>
    <row r="27" spans="1:20" ht="18" customHeight="1" thickBot="1" x14ac:dyDescent="0.25">
      <c r="A27" s="36">
        <v>5</v>
      </c>
      <c r="B27" s="38" t="s">
        <v>189</v>
      </c>
      <c r="E27" s="58">
        <v>5</v>
      </c>
      <c r="F27" s="59" t="s">
        <v>189</v>
      </c>
      <c r="G27" s="28"/>
      <c r="H27" s="28"/>
      <c r="J27" s="28"/>
      <c r="K27" s="28"/>
      <c r="L27" s="29"/>
      <c r="M27" s="28"/>
      <c r="N27" s="20">
        <v>11</v>
      </c>
      <c r="O27" s="31" t="s">
        <v>176</v>
      </c>
      <c r="R27" s="29"/>
      <c r="S27" s="36">
        <v>6</v>
      </c>
      <c r="T27" s="38" t="s">
        <v>190</v>
      </c>
    </row>
    <row r="28" spans="1:20" ht="18" customHeight="1" thickBot="1" x14ac:dyDescent="0.25">
      <c r="A28" s="24">
        <v>28</v>
      </c>
      <c r="B28" s="26" t="s">
        <v>191</v>
      </c>
      <c r="J28" s="28"/>
      <c r="K28" s="28"/>
      <c r="N28" s="28"/>
      <c r="O28" s="28"/>
      <c r="R28" s="29"/>
      <c r="S28" s="24">
        <v>27</v>
      </c>
      <c r="T28" s="26" t="s">
        <v>192</v>
      </c>
    </row>
    <row r="29" spans="1:20" ht="18" customHeight="1" thickBot="1" x14ac:dyDescent="0.25">
      <c r="C29" s="15" t="s">
        <v>156</v>
      </c>
      <c r="D29" s="27" t="s">
        <v>162</v>
      </c>
      <c r="J29" s="28"/>
      <c r="K29" s="28"/>
      <c r="P29" s="15" t="s">
        <v>156</v>
      </c>
      <c r="Q29" s="41" t="s">
        <v>162</v>
      </c>
    </row>
    <row r="30" spans="1:20" ht="18" customHeight="1" thickBot="1" x14ac:dyDescent="0.25">
      <c r="C30" s="20">
        <v>5</v>
      </c>
      <c r="D30" s="23" t="s">
        <v>189</v>
      </c>
      <c r="E30" s="28"/>
      <c r="F30" s="28"/>
      <c r="G30" s="28"/>
      <c r="H30" s="28"/>
      <c r="J30" s="28"/>
      <c r="K30" s="28"/>
      <c r="L30" s="29"/>
      <c r="M30" s="28"/>
      <c r="N30" s="28"/>
      <c r="O30" s="28"/>
      <c r="P30" s="50">
        <v>27</v>
      </c>
      <c r="Q30" s="52" t="s">
        <v>192</v>
      </c>
    </row>
    <row r="31" spans="1:20" ht="18" customHeight="1" thickBot="1" x14ac:dyDescent="0.25">
      <c r="C31" s="50">
        <v>12</v>
      </c>
      <c r="D31" s="51" t="s">
        <v>193</v>
      </c>
      <c r="E31" s="28"/>
      <c r="F31" s="28"/>
      <c r="G31" s="28"/>
      <c r="H31" s="28"/>
      <c r="J31" s="46"/>
      <c r="K31" s="49"/>
      <c r="L31" s="29"/>
      <c r="M31" s="28"/>
      <c r="N31" s="28"/>
      <c r="O31" s="28"/>
      <c r="P31" s="20">
        <v>11</v>
      </c>
      <c r="Q31" s="31" t="s">
        <v>176</v>
      </c>
    </row>
    <row r="32" spans="1:20" ht="18" customHeight="1" thickBot="1" x14ac:dyDescent="0.25">
      <c r="A32" s="15" t="s">
        <v>156</v>
      </c>
      <c r="B32" s="32" t="s">
        <v>157</v>
      </c>
      <c r="J32" s="28"/>
      <c r="K32" s="28"/>
      <c r="S32" s="15" t="s">
        <v>156</v>
      </c>
      <c r="T32" s="17" t="s">
        <v>157</v>
      </c>
    </row>
    <row r="33" spans="1:20" ht="18" customHeight="1" x14ac:dyDescent="0.2">
      <c r="A33" s="20">
        <v>12</v>
      </c>
      <c r="B33" s="31" t="s">
        <v>193</v>
      </c>
      <c r="J33" s="28"/>
      <c r="K33" s="28"/>
      <c r="R33" s="29"/>
      <c r="S33" s="20">
        <v>11</v>
      </c>
      <c r="T33" s="31" t="s">
        <v>176</v>
      </c>
    </row>
    <row r="34" spans="1:20" ht="18" customHeight="1" thickBot="1" x14ac:dyDescent="0.25">
      <c r="A34" s="24">
        <v>21</v>
      </c>
      <c r="B34" s="35" t="s">
        <v>194</v>
      </c>
      <c r="R34" s="29"/>
      <c r="S34" s="24">
        <v>22</v>
      </c>
      <c r="T34" s="35" t="s">
        <v>195</v>
      </c>
    </row>
  </sheetData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 Etapas</vt:lpstr>
      <vt:lpstr>1 etapas poriniai</vt:lpstr>
      <vt:lpstr>'1 Etapas'!Print_Area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Kastytis Alekna</dc:creator>
  <cp:lastModifiedBy>Lenovo</cp:lastModifiedBy>
  <cp:lastPrinted>2022-06-13T06:41:39Z</cp:lastPrinted>
  <dcterms:created xsi:type="dcterms:W3CDTF">2021-05-10T08:34:58Z</dcterms:created>
  <dcterms:modified xsi:type="dcterms:W3CDTF">2022-06-15T11:21:14Z</dcterms:modified>
</cp:coreProperties>
</file>