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Rezultatai\2020\"/>
    </mc:Choice>
  </mc:AlternateContent>
  <xr:revisionPtr revIDLastSave="0" documentId="13_ncr:1_{103174BF-BA5F-402D-8119-B641D051BB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XC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8" i="1" l="1"/>
  <c r="Q111" i="1"/>
  <c r="Q113" i="1"/>
  <c r="Q115" i="1"/>
  <c r="Q105" i="1"/>
  <c r="Q100" i="1"/>
  <c r="Q101" i="1"/>
  <c r="Q102" i="1"/>
  <c r="Q99" i="1"/>
  <c r="Q12" i="1"/>
  <c r="Q13" i="1"/>
  <c r="Q21" i="1"/>
  <c r="Q16" i="1"/>
  <c r="Q17" i="1"/>
  <c r="Q18" i="1"/>
  <c r="Q124" i="1" l="1"/>
  <c r="Q132" i="1"/>
  <c r="Q125" i="1"/>
  <c r="Q97" i="1"/>
  <c r="Q98" i="1"/>
  <c r="Q106" i="1"/>
  <c r="Q96" i="1"/>
  <c r="Q107" i="1"/>
  <c r="Q34" i="1"/>
  <c r="Q33" i="1"/>
  <c r="Q37" i="1"/>
  <c r="Q54" i="1"/>
  <c r="Q42" i="1"/>
  <c r="Q39" i="1"/>
  <c r="Q35" i="1"/>
  <c r="Q40" i="1"/>
  <c r="Q41" i="1"/>
  <c r="Q43" i="1"/>
  <c r="Q44" i="1"/>
  <c r="Q45" i="1"/>
  <c r="Q46" i="1"/>
  <c r="Q32" i="1"/>
  <c r="Q147" i="1" l="1"/>
  <c r="Q149" i="1"/>
  <c r="Q151" i="1"/>
  <c r="Q146" i="1"/>
  <c r="Q148" i="1"/>
  <c r="Q150" i="1"/>
  <c r="Q152" i="1"/>
  <c r="Q153" i="1"/>
  <c r="Q154" i="1"/>
  <c r="Q145" i="1"/>
  <c r="Q122" i="1"/>
  <c r="Q126" i="1"/>
  <c r="Q127" i="1"/>
  <c r="Q128" i="1"/>
  <c r="Q130" i="1"/>
  <c r="Q129" i="1"/>
  <c r="Q131" i="1"/>
  <c r="Q133" i="1"/>
  <c r="Q134" i="1"/>
  <c r="Q123" i="1"/>
  <c r="Q95" i="1"/>
  <c r="Q104" i="1"/>
  <c r="Q109" i="1"/>
  <c r="Q110" i="1"/>
  <c r="Q112" i="1"/>
  <c r="Q114" i="1"/>
  <c r="Q116" i="1"/>
  <c r="Q103" i="1"/>
  <c r="Q82" i="1"/>
  <c r="Q84" i="1"/>
  <c r="Q85" i="1"/>
  <c r="Q86" i="1"/>
  <c r="Q87" i="1"/>
  <c r="Q88" i="1"/>
  <c r="Q89" i="1"/>
  <c r="Q83" i="1"/>
  <c r="Q65" i="1"/>
  <c r="Q67" i="1"/>
  <c r="Q68" i="1"/>
  <c r="Q69" i="1"/>
  <c r="Q70" i="1"/>
  <c r="Q71" i="1"/>
  <c r="Q72" i="1"/>
  <c r="Q73" i="1"/>
  <c r="Q74" i="1"/>
  <c r="Q75" i="1"/>
  <c r="Q76" i="1"/>
  <c r="Q66" i="1"/>
  <c r="Q30" i="1"/>
  <c r="Q36" i="1"/>
  <c r="Q47" i="1"/>
  <c r="Q38" i="1"/>
  <c r="Q48" i="1"/>
  <c r="Q49" i="1"/>
  <c r="Q50" i="1"/>
  <c r="Q51" i="1"/>
  <c r="Q52" i="1"/>
  <c r="Q53" i="1"/>
  <c r="Q55" i="1"/>
  <c r="Q56" i="1"/>
  <c r="Q57" i="1"/>
  <c r="Q58" i="1"/>
  <c r="Q31" i="1"/>
  <c r="Q11" i="1"/>
  <c r="Q10" i="1"/>
  <c r="Q14" i="1"/>
  <c r="Q19" i="1"/>
  <c r="Q20" i="1"/>
  <c r="Q22" i="1"/>
  <c r="Q23" i="1"/>
  <c r="Q15" i="1"/>
  <c r="Q9" i="1"/>
  <c r="Q8" i="1"/>
</calcChain>
</file>

<file path=xl/sharedStrings.xml><?xml version="1.0" encoding="utf-8"?>
<sst xmlns="http://schemas.openxmlformats.org/spreadsheetml/2006/main" count="511" uniqueCount="187">
  <si>
    <t>I etapas</t>
  </si>
  <si>
    <t>II etapas</t>
  </si>
  <si>
    <t>III etapas</t>
  </si>
  <si>
    <t>IV etapas</t>
  </si>
  <si>
    <t>V etapas</t>
  </si>
  <si>
    <t>Taškai</t>
  </si>
  <si>
    <t>Vieta</t>
  </si>
  <si>
    <t>Start. Nr.</t>
  </si>
  <si>
    <t>Dalyvis</t>
  </si>
  <si>
    <t>Automobilis</t>
  </si>
  <si>
    <t>Klubas</t>
  </si>
  <si>
    <t>Plungė</t>
  </si>
  <si>
    <t>Honda Civic</t>
  </si>
  <si>
    <t>Honda CRX</t>
  </si>
  <si>
    <t>Opel Astra</t>
  </si>
  <si>
    <t>VW Golf</t>
  </si>
  <si>
    <t>Tornada Racing</t>
  </si>
  <si>
    <t>Nerijus Baikauskas</t>
  </si>
  <si>
    <t xml:space="preserve"> - varžybų etape įskaita klasėje vedama startavus nemažiau 3 vairuotojams.(Reglamento 4.2. punktas) </t>
  </si>
  <si>
    <t>Komandinė įskaita</t>
  </si>
  <si>
    <t>Komanda</t>
  </si>
  <si>
    <t>Simas Gudavičius</t>
  </si>
  <si>
    <t>Motorsport LT</t>
  </si>
  <si>
    <t>Gytis Šatkauskas</t>
  </si>
  <si>
    <t>Laurynas Paulauskas</t>
  </si>
  <si>
    <t>ASK Extempas</t>
  </si>
  <si>
    <t>nc</t>
  </si>
  <si>
    <t>Buggy</t>
  </si>
  <si>
    <t>Mindaugas Kirdeikis</t>
  </si>
  <si>
    <t>Gedas Kirdeikis</t>
  </si>
  <si>
    <t>Biržų ASK</t>
  </si>
  <si>
    <t>Ekrosas</t>
  </si>
  <si>
    <t>Julius Labanauskas</t>
  </si>
  <si>
    <t>Vismantas Gricius</t>
  </si>
  <si>
    <t>Saimonas Čyvas</t>
  </si>
  <si>
    <t>Vitalijus Skersis</t>
  </si>
  <si>
    <t>VAZ 2101</t>
  </si>
  <si>
    <t>Remigijus Tautvydas</t>
  </si>
  <si>
    <t>BMW 320</t>
  </si>
  <si>
    <t>Tomas Batys</t>
  </si>
  <si>
    <t>Arūnas Matulis</t>
  </si>
  <si>
    <t>Renault Clio</t>
  </si>
  <si>
    <t>Latvija</t>
  </si>
  <si>
    <t>Dainis Žvagins</t>
  </si>
  <si>
    <t>Zigurds Gailitis</t>
  </si>
  <si>
    <t>Biržai</t>
  </si>
  <si>
    <t>Akmenė</t>
  </si>
  <si>
    <t>Ramygala</t>
  </si>
  <si>
    <t>Kupiškis</t>
  </si>
  <si>
    <t>Gražvydas Kiela</t>
  </si>
  <si>
    <t>Vytautas Tumasas</t>
  </si>
  <si>
    <t>Indrė Zatorskytė</t>
  </si>
  <si>
    <t>Almontas Grigaliunas</t>
  </si>
  <si>
    <t>Tadas Steponavičius</t>
  </si>
  <si>
    <t>Robertas Steniulis</t>
  </si>
  <si>
    <t>Danas Januševičius</t>
  </si>
  <si>
    <t>Benediktas Vardauskas</t>
  </si>
  <si>
    <t>Marius Kilbauskas</t>
  </si>
  <si>
    <t>Deividas Vasalauskas</t>
  </si>
  <si>
    <t>Martynas Turka</t>
  </si>
  <si>
    <t>Opel Corsa</t>
  </si>
  <si>
    <t>VW Golf III</t>
  </si>
  <si>
    <t>Opel Tigra</t>
  </si>
  <si>
    <t>VW Golf II</t>
  </si>
  <si>
    <t>Honda</t>
  </si>
  <si>
    <t>Audi B3</t>
  </si>
  <si>
    <t>Rover 200</t>
  </si>
  <si>
    <t>Mazda 323</t>
  </si>
  <si>
    <t>Kupiškio a-m sportas</t>
  </si>
  <si>
    <t>Zask "Akseleratorius"</t>
  </si>
  <si>
    <t>Viesturs Plėtiens</t>
  </si>
  <si>
    <t>Janis Olle</t>
  </si>
  <si>
    <t>Audi 80</t>
  </si>
  <si>
    <t>Valerijs Tolopilo</t>
  </si>
  <si>
    <t>Almontas Grigaliūnas</t>
  </si>
  <si>
    <t>Vydmantas Paulauskas</t>
  </si>
  <si>
    <t>OPEN 2500</t>
  </si>
  <si>
    <t>Toms Edušs</t>
  </si>
  <si>
    <t>Artūrs Murnieks</t>
  </si>
  <si>
    <t>Raimonds Obolinš</t>
  </si>
  <si>
    <t>ASK "Žemsport"</t>
  </si>
  <si>
    <t>Ingus Lazdans</t>
  </si>
  <si>
    <t>VW Golf IV</t>
  </si>
  <si>
    <t>Oskars Rainskis</t>
  </si>
  <si>
    <t>Ramūnas Zabiela</t>
  </si>
  <si>
    <t>Andris Bildjugs</t>
  </si>
  <si>
    <t>Opel</t>
  </si>
  <si>
    <t>Juris Mesters</t>
  </si>
  <si>
    <t>Andrejs Špels</t>
  </si>
  <si>
    <t>Alise Liga Gramatina</t>
  </si>
  <si>
    <t>Nissan Sunny</t>
  </si>
  <si>
    <t>Raitis Stuklis</t>
  </si>
  <si>
    <t>Audi B4</t>
  </si>
  <si>
    <t>Andis Gilučs</t>
  </si>
  <si>
    <t>Raivis Grigorovičs</t>
  </si>
  <si>
    <t>Pakruojo ASK</t>
  </si>
  <si>
    <t>2500 RWD</t>
  </si>
  <si>
    <t>Girts Kilpe</t>
  </si>
  <si>
    <t>Mantas Snukiskis</t>
  </si>
  <si>
    <t>Kristaps Lapiņš</t>
  </si>
  <si>
    <t>Dainius Dambrauskas</t>
  </si>
  <si>
    <t>Mareks Aserinš</t>
  </si>
  <si>
    <t>Volvo S60</t>
  </si>
  <si>
    <t>BMW 325x</t>
  </si>
  <si>
    <t>Girts Kuzmanis</t>
  </si>
  <si>
    <t>SUPER</t>
  </si>
  <si>
    <t>Justinas Mikalauskas</t>
  </si>
  <si>
    <t xml:space="preserve">Honda Civic </t>
  </si>
  <si>
    <t>Šarunas Gruzinskas</t>
  </si>
  <si>
    <t>Honda civic</t>
  </si>
  <si>
    <t>Raivis Anops</t>
  </si>
  <si>
    <t>Edvinas Skripkus</t>
  </si>
  <si>
    <t>VW corado</t>
  </si>
  <si>
    <t>Artūras Stanys</t>
  </si>
  <si>
    <t>Honda logo</t>
  </si>
  <si>
    <t>Lukas Kovera</t>
  </si>
  <si>
    <t>Justinas Dargelis</t>
  </si>
  <si>
    <t>Mantas Šatkauskas</t>
  </si>
  <si>
    <t>Edgars Kūma</t>
  </si>
  <si>
    <t>Opel Corsa Sport</t>
  </si>
  <si>
    <t>27</t>
  </si>
  <si>
    <t>Davis Birznieks</t>
  </si>
  <si>
    <t>Opel Kadett</t>
  </si>
  <si>
    <t>Alvydas Žakys</t>
  </si>
  <si>
    <t>Maris Berkis</t>
  </si>
  <si>
    <t>Kalvis Bugis</t>
  </si>
  <si>
    <t>SAAB 93</t>
  </si>
  <si>
    <t>Voldemaras Mockus</t>
  </si>
  <si>
    <t>Erlandas Novogreckis</t>
  </si>
  <si>
    <t>Andrius Lagunovas</t>
  </si>
  <si>
    <t>Toyota MR2</t>
  </si>
  <si>
    <t>Daivanas Pranciulis</t>
  </si>
  <si>
    <t>Lada 2106</t>
  </si>
  <si>
    <t>Žagarės ASK</t>
  </si>
  <si>
    <t>Tadas Kaušakys</t>
  </si>
  <si>
    <t>Virginijus Stankevičius</t>
  </si>
  <si>
    <t>BMW 318</t>
  </si>
  <si>
    <t>BMW 325</t>
  </si>
  <si>
    <t>Buggy RWD</t>
  </si>
  <si>
    <t>Virgilijus Deveikis</t>
  </si>
  <si>
    <t>Buggy Kawasaki</t>
  </si>
  <si>
    <t>Mūša kross</t>
  </si>
  <si>
    <t>Andrius Skabeikis</t>
  </si>
  <si>
    <t>Buggy Honda</t>
  </si>
  <si>
    <t>Giedrius Gelžinis</t>
  </si>
  <si>
    <t>-</t>
  </si>
  <si>
    <t>Jonas Ramanauskas</t>
  </si>
  <si>
    <t>Subaru</t>
  </si>
  <si>
    <t>Maris Riekstins</t>
  </si>
  <si>
    <t>Matra Murena</t>
  </si>
  <si>
    <t>Darius Liučvaikis</t>
  </si>
  <si>
    <t>Andrej Gužite</t>
  </si>
  <si>
    <t>Andris Tuskens</t>
  </si>
  <si>
    <t>Edgaras Urba</t>
  </si>
  <si>
    <t>BMW</t>
  </si>
  <si>
    <t>67</t>
  </si>
  <si>
    <t>Janis Lideris</t>
  </si>
  <si>
    <t>Vaz 2108</t>
  </si>
  <si>
    <t>296</t>
  </si>
  <si>
    <t>83</t>
  </si>
  <si>
    <t>281</t>
  </si>
  <si>
    <t>Mindaugas Kanapackis</t>
  </si>
  <si>
    <t>211</t>
  </si>
  <si>
    <t>Linas Petrauskas</t>
  </si>
  <si>
    <t>Opel Cadett</t>
  </si>
  <si>
    <t>ASK Žaibas</t>
  </si>
  <si>
    <t>Irmantas Buivydas</t>
  </si>
  <si>
    <t>Kaltinėnų AMSK</t>
  </si>
  <si>
    <t>Antanas Mažonas</t>
  </si>
  <si>
    <t>Totnada Racing</t>
  </si>
  <si>
    <t>Mūša Kross</t>
  </si>
  <si>
    <t>Paulius Šniukas</t>
  </si>
  <si>
    <t>ASK Žemsport</t>
  </si>
  <si>
    <t>Andrius Jasikonis</t>
  </si>
  <si>
    <t>Marius Varnas</t>
  </si>
  <si>
    <t>Mantas Vaitkus</t>
  </si>
  <si>
    <t>Donatas Stašiūnas</t>
  </si>
  <si>
    <t>KrossReidas</t>
  </si>
  <si>
    <t>Mindaugas Jaudžemis</t>
  </si>
  <si>
    <t xml:space="preserve"> - etapas atšauktas</t>
  </si>
  <si>
    <t>Mantas Snukiškis</t>
  </si>
  <si>
    <t>BMW 520</t>
  </si>
  <si>
    <t>VŠĮ Ekrosas</t>
  </si>
  <si>
    <t xml:space="preserve">ASK "Extempas" </t>
  </si>
  <si>
    <t>VŠĮ "Ekrosas"</t>
  </si>
  <si>
    <t>VW Corrado</t>
  </si>
  <si>
    <r>
      <t>2020 m. Lietuvos automobilių kroso taurės rezultatai</t>
    </r>
    <r>
      <rPr>
        <b/>
        <sz val="12"/>
        <color rgb="FFFF0000"/>
        <rFont val="Arial"/>
        <family val="2"/>
        <charset val="186"/>
      </rPr>
      <t xml:space="preserve"> (preliminarūs)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</si>
</sst>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b/>
      <sz val="12"/>
      <color rgb="FFFF0000"/>
      <name val="Arial"/>
      <family val="2"/>
      <charset val="18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808080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808080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808080"/>
      </right>
      <top/>
      <bottom style="thin">
        <color rgb="FF969696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8">
    <xf numFmtId="0" fontId="0" fillId="0" borderId="0" xfId="0"/>
    <xf numFmtId="0" fontId="18" fillId="0" borderId="0" xfId="0" applyNumberFormat="1" applyFont="1" applyFill="1" applyAlignment="1"/>
    <xf numFmtId="0" fontId="19" fillId="0" borderId="0" xfId="0" applyFont="1"/>
    <xf numFmtId="0" fontId="19" fillId="0" borderId="0" xfId="0" applyNumberFormat="1" applyFont="1" applyFill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2" fillId="0" borderId="29" xfId="0" applyFont="1" applyBorder="1" applyAlignment="1">
      <alignment horizontal="center" vertical="center"/>
    </xf>
    <xf numFmtId="0" fontId="22" fillId="0" borderId="29" xfId="0" applyNumberFormat="1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NumberFormat="1" applyFont="1" applyFill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left"/>
    </xf>
    <xf numFmtId="0" fontId="19" fillId="0" borderId="29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19" fillId="0" borderId="20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1" xfId="0" applyNumberFormat="1" applyFont="1" applyFill="1" applyBorder="1" applyAlignment="1">
      <alignment horizontal="center"/>
    </xf>
    <xf numFmtId="0" fontId="19" fillId="0" borderId="1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19" fillId="0" borderId="23" xfId="0" applyNumberFormat="1" applyFont="1" applyFill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19" fillId="0" borderId="27" xfId="0" applyFont="1" applyBorder="1" applyAlignment="1">
      <alignment horizontal="center"/>
    </xf>
    <xf numFmtId="0" fontId="19" fillId="0" borderId="30" xfId="0" applyNumberFormat="1" applyFont="1" applyFill="1" applyBorder="1" applyAlignment="1">
      <alignment horizontal="center"/>
    </xf>
    <xf numFmtId="0" fontId="19" fillId="0" borderId="18" xfId="0" applyFont="1" applyBorder="1" applyAlignment="1">
      <alignment horizontal="left"/>
    </xf>
    <xf numFmtId="0" fontId="19" fillId="0" borderId="37" xfId="0" applyFont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34" xfId="0" applyFont="1" applyBorder="1"/>
    <xf numFmtId="0" fontId="18" fillId="0" borderId="34" xfId="0" applyFont="1" applyBorder="1"/>
    <xf numFmtId="0" fontId="21" fillId="0" borderId="34" xfId="0" applyFont="1" applyBorder="1" applyAlignment="1">
      <alignment horizontal="center"/>
    </xf>
    <xf numFmtId="0" fontId="18" fillId="0" borderId="35" xfId="0" applyFont="1" applyBorder="1"/>
    <xf numFmtId="0" fontId="19" fillId="0" borderId="44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0" fontId="19" fillId="0" borderId="28" xfId="0" applyFont="1" applyBorder="1"/>
    <xf numFmtId="0" fontId="18" fillId="0" borderId="28" xfId="0" applyFont="1" applyBorder="1"/>
    <xf numFmtId="0" fontId="21" fillId="0" borderId="28" xfId="0" applyFont="1" applyBorder="1" applyAlignment="1">
      <alignment horizontal="center"/>
    </xf>
    <xf numFmtId="0" fontId="18" fillId="0" borderId="29" xfId="0" applyFont="1" applyBorder="1"/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2" fillId="0" borderId="2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0" fontId="19" fillId="0" borderId="45" xfId="0" applyFont="1" applyFill="1" applyBorder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/>
    </xf>
    <xf numFmtId="0" fontId="19" fillId="0" borderId="25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left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49" xfId="0" applyFont="1" applyBorder="1" applyAlignment="1">
      <alignment horizontal="left"/>
    </xf>
    <xf numFmtId="0" fontId="19" fillId="0" borderId="48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left"/>
    </xf>
    <xf numFmtId="0" fontId="19" fillId="0" borderId="36" xfId="0" applyFont="1" applyFill="1" applyBorder="1" applyAlignment="1">
      <alignment horizontal="left"/>
    </xf>
    <xf numFmtId="0" fontId="23" fillId="0" borderId="49" xfId="0" applyFont="1" applyFill="1" applyBorder="1" applyAlignment="1">
      <alignment horizontal="left"/>
    </xf>
    <xf numFmtId="0" fontId="19" fillId="0" borderId="28" xfId="0" applyFont="1" applyFill="1" applyBorder="1" applyAlignment="1">
      <alignment horizontal="left"/>
    </xf>
    <xf numFmtId="0" fontId="23" fillId="0" borderId="26" xfId="0" applyFont="1" applyFill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54" xfId="0" applyFont="1" applyBorder="1" applyAlignment="1">
      <alignment horizontal="left"/>
    </xf>
    <xf numFmtId="0" fontId="19" fillId="0" borderId="55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0" fontId="19" fillId="0" borderId="54" xfId="0" applyFont="1" applyFill="1" applyBorder="1" applyAlignment="1">
      <alignment horizontal="center"/>
    </xf>
    <xf numFmtId="0" fontId="19" fillId="0" borderId="55" xfId="0" applyFont="1" applyFill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6" xfId="0" applyNumberFormat="1" applyFont="1" applyFill="1" applyBorder="1" applyAlignment="1">
      <alignment horizontal="center"/>
    </xf>
    <xf numFmtId="0" fontId="19" fillId="0" borderId="57" xfId="0" applyNumberFormat="1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left"/>
    </xf>
    <xf numFmtId="0" fontId="19" fillId="0" borderId="60" xfId="0" applyFont="1" applyBorder="1" applyAlignment="1">
      <alignment horizontal="left"/>
    </xf>
    <xf numFmtId="0" fontId="23" fillId="0" borderId="51" xfId="0" applyFont="1" applyBorder="1" applyAlignment="1">
      <alignment horizontal="left"/>
    </xf>
    <xf numFmtId="0" fontId="19" fillId="0" borderId="59" xfId="0" applyFont="1" applyFill="1" applyBorder="1" applyAlignment="1">
      <alignment horizontal="center"/>
    </xf>
    <xf numFmtId="0" fontId="19" fillId="0" borderId="60" xfId="0" applyFont="1" applyFill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61" xfId="0" applyNumberFormat="1" applyFont="1" applyFill="1" applyBorder="1" applyAlignment="1">
      <alignment horizontal="center"/>
    </xf>
    <xf numFmtId="0" fontId="19" fillId="0" borderId="62" xfId="0" applyNumberFormat="1" applyFont="1" applyFill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4" xfId="0" applyFont="1" applyBorder="1" applyAlignment="1">
      <alignment horizontal="left"/>
    </xf>
    <xf numFmtId="0" fontId="19" fillId="0" borderId="65" xfId="0" applyFont="1" applyBorder="1" applyAlignment="1">
      <alignment horizontal="left"/>
    </xf>
    <xf numFmtId="0" fontId="23" fillId="0" borderId="52" xfId="0" applyFont="1" applyBorder="1" applyAlignment="1">
      <alignment horizontal="left"/>
    </xf>
    <xf numFmtId="0" fontId="19" fillId="0" borderId="64" xfId="0" applyFont="1" applyFill="1" applyBorder="1" applyAlignment="1">
      <alignment horizontal="center"/>
    </xf>
    <xf numFmtId="0" fontId="19" fillId="0" borderId="65" xfId="0" applyFont="1" applyFill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6" xfId="0" applyNumberFormat="1" applyFont="1" applyFill="1" applyBorder="1" applyAlignment="1">
      <alignment horizontal="center"/>
    </xf>
    <xf numFmtId="0" fontId="19" fillId="0" borderId="67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/>
    <xf numFmtId="0" fontId="19" fillId="0" borderId="57" xfId="0" applyFont="1" applyFill="1" applyBorder="1" applyAlignment="1">
      <alignment horizontal="center"/>
    </xf>
    <xf numFmtId="0" fontId="19" fillId="0" borderId="62" xfId="0" applyFont="1" applyFill="1" applyBorder="1" applyAlignment="1">
      <alignment horizontal="center"/>
    </xf>
    <xf numFmtId="0" fontId="19" fillId="0" borderId="0" xfId="0" applyFont="1"/>
    <xf numFmtId="0" fontId="22" fillId="0" borderId="68" xfId="0" applyFont="1" applyFill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8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23" fillId="0" borderId="70" xfId="0" applyFont="1" applyBorder="1" applyAlignment="1">
      <alignment horizontal="left"/>
    </xf>
    <xf numFmtId="0" fontId="19" fillId="0" borderId="72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vertical="center"/>
    </xf>
    <xf numFmtId="0" fontId="19" fillId="0" borderId="72" xfId="0" applyFont="1" applyBorder="1" applyAlignment="1">
      <alignment horizontal="center"/>
    </xf>
    <xf numFmtId="0" fontId="23" fillId="0" borderId="73" xfId="0" applyFont="1" applyBorder="1" applyAlignment="1">
      <alignment horizontal="left"/>
    </xf>
    <xf numFmtId="0" fontId="19" fillId="0" borderId="72" xfId="0" applyFont="1" applyFill="1" applyBorder="1" applyAlignment="1">
      <alignment horizontal="center"/>
    </xf>
    <xf numFmtId="0" fontId="23" fillId="0" borderId="73" xfId="0" applyFont="1" applyFill="1" applyBorder="1" applyAlignment="1">
      <alignment horizontal="left"/>
    </xf>
    <xf numFmtId="0" fontId="19" fillId="0" borderId="75" xfId="0" applyFont="1" applyBorder="1" applyAlignment="1">
      <alignment horizontal="center"/>
    </xf>
    <xf numFmtId="0" fontId="23" fillId="0" borderId="76" xfId="0" applyFont="1" applyBorder="1" applyAlignment="1">
      <alignment horizontal="left"/>
    </xf>
    <xf numFmtId="0" fontId="19" fillId="0" borderId="77" xfId="0" applyFont="1" applyFill="1" applyBorder="1" applyAlignment="1">
      <alignment horizontal="center"/>
    </xf>
    <xf numFmtId="0" fontId="19" fillId="0" borderId="78" xfId="0" applyFont="1" applyBorder="1" applyAlignment="1">
      <alignment horizontal="center" vertical="center"/>
    </xf>
    <xf numFmtId="0" fontId="19" fillId="0" borderId="78" xfId="0" applyFont="1" applyFill="1" applyBorder="1" applyAlignment="1">
      <alignment horizontal="center"/>
    </xf>
    <xf numFmtId="0" fontId="19" fillId="0" borderId="79" xfId="0" applyFont="1" applyFill="1" applyBorder="1" applyAlignment="1">
      <alignment horizontal="center"/>
    </xf>
    <xf numFmtId="0" fontId="23" fillId="0" borderId="80" xfId="0" applyFont="1" applyBorder="1" applyAlignment="1">
      <alignment horizontal="left"/>
    </xf>
    <xf numFmtId="0" fontId="19" fillId="0" borderId="81" xfId="0" applyFont="1" applyBorder="1" applyAlignment="1">
      <alignment horizontal="left" vertical="center"/>
    </xf>
    <xf numFmtId="0" fontId="23" fillId="0" borderId="81" xfId="0" applyFont="1" applyBorder="1" applyAlignment="1">
      <alignment horizontal="left"/>
    </xf>
    <xf numFmtId="0" fontId="23" fillId="0" borderId="81" xfId="0" applyFont="1" applyFill="1" applyBorder="1" applyAlignment="1">
      <alignment horizontal="left"/>
    </xf>
    <xf numFmtId="0" fontId="23" fillId="0" borderId="82" xfId="0" applyFont="1" applyBorder="1" applyAlignment="1">
      <alignment horizontal="left"/>
    </xf>
    <xf numFmtId="0" fontId="19" fillId="0" borderId="83" xfId="0" applyFont="1" applyFill="1" applyBorder="1" applyAlignment="1">
      <alignment horizontal="center"/>
    </xf>
    <xf numFmtId="0" fontId="19" fillId="0" borderId="84" xfId="0" applyFont="1" applyBorder="1" applyAlignment="1">
      <alignment horizontal="center" vertical="center"/>
    </xf>
    <xf numFmtId="0" fontId="19" fillId="0" borderId="84" xfId="0" applyFont="1" applyFill="1" applyBorder="1" applyAlignment="1">
      <alignment horizontal="center"/>
    </xf>
    <xf numFmtId="0" fontId="19" fillId="0" borderId="85" xfId="0" applyFont="1" applyFill="1" applyBorder="1" applyAlignment="1">
      <alignment horizontal="center"/>
    </xf>
    <xf numFmtId="0" fontId="23" fillId="0" borderId="71" xfId="0" applyFont="1" applyBorder="1" applyAlignment="1">
      <alignment horizontal="left"/>
    </xf>
    <xf numFmtId="0" fontId="19" fillId="0" borderId="74" xfId="0" applyFont="1" applyBorder="1" applyAlignment="1">
      <alignment horizontal="left" vertical="center"/>
    </xf>
    <xf numFmtId="0" fontId="23" fillId="0" borderId="74" xfId="0" applyFont="1" applyBorder="1" applyAlignment="1">
      <alignment horizontal="left"/>
    </xf>
    <xf numFmtId="0" fontId="19" fillId="0" borderId="74" xfId="0" applyFont="1" applyFill="1" applyBorder="1" applyAlignment="1">
      <alignment horizontal="left"/>
    </xf>
    <xf numFmtId="0" fontId="23" fillId="0" borderId="86" xfId="0" applyFont="1" applyBorder="1" applyAlignment="1">
      <alignment horizontal="left"/>
    </xf>
    <xf numFmtId="0" fontId="19" fillId="0" borderId="69" xfId="0" applyFont="1" applyFill="1" applyBorder="1" applyAlignment="1">
      <alignment horizontal="center"/>
    </xf>
    <xf numFmtId="0" fontId="19" fillId="0" borderId="71" xfId="0" applyFont="1" applyFill="1" applyBorder="1" applyAlignment="1">
      <alignment horizontal="center"/>
    </xf>
    <xf numFmtId="0" fontId="19" fillId="0" borderId="72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/>
    </xf>
    <xf numFmtId="0" fontId="19" fillId="0" borderId="75" xfId="0" applyFont="1" applyFill="1" applyBorder="1" applyAlignment="1">
      <alignment horizontal="center"/>
    </xf>
    <xf numFmtId="0" fontId="19" fillId="0" borderId="86" xfId="0" applyFont="1" applyFill="1" applyBorder="1" applyAlignment="1">
      <alignment horizontal="center"/>
    </xf>
    <xf numFmtId="0" fontId="19" fillId="0" borderId="69" xfId="0" applyNumberFormat="1" applyFont="1" applyFill="1" applyBorder="1" applyAlignment="1">
      <alignment horizontal="center"/>
    </xf>
    <xf numFmtId="0" fontId="19" fillId="0" borderId="71" xfId="0" applyNumberFormat="1" applyFont="1" applyFill="1" applyBorder="1" applyAlignment="1">
      <alignment horizontal="center"/>
    </xf>
    <xf numFmtId="0" fontId="19" fillId="0" borderId="72" xfId="0" applyNumberFormat="1" applyFont="1" applyFill="1" applyBorder="1" applyAlignment="1">
      <alignment horizontal="center" vertical="center"/>
    </xf>
    <xf numFmtId="0" fontId="19" fillId="0" borderId="74" xfId="0" applyNumberFormat="1" applyFont="1" applyFill="1" applyBorder="1" applyAlignment="1">
      <alignment horizontal="center" vertical="center"/>
    </xf>
    <xf numFmtId="0" fontId="19" fillId="0" borderId="72" xfId="0" applyNumberFormat="1" applyFont="1" applyFill="1" applyBorder="1" applyAlignment="1">
      <alignment horizontal="center"/>
    </xf>
    <xf numFmtId="0" fontId="19" fillId="0" borderId="74" xfId="0" applyNumberFormat="1" applyFont="1" applyFill="1" applyBorder="1" applyAlignment="1">
      <alignment horizontal="center"/>
    </xf>
    <xf numFmtId="0" fontId="19" fillId="0" borderId="75" xfId="0" applyNumberFormat="1" applyFont="1" applyFill="1" applyBorder="1" applyAlignment="1">
      <alignment horizontal="center"/>
    </xf>
    <xf numFmtId="0" fontId="19" fillId="0" borderId="86" xfId="0" applyNumberFormat="1" applyFont="1" applyFill="1" applyBorder="1" applyAlignment="1">
      <alignment horizontal="center"/>
    </xf>
    <xf numFmtId="0" fontId="19" fillId="0" borderId="72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88" xfId="0" applyNumberFormat="1" applyFont="1" applyFill="1" applyBorder="1" applyAlignment="1">
      <alignment horizontal="center"/>
    </xf>
    <xf numFmtId="0" fontId="19" fillId="0" borderId="89" xfId="0" applyNumberFormat="1" applyFont="1" applyFill="1" applyBorder="1" applyAlignment="1">
      <alignment horizontal="center"/>
    </xf>
    <xf numFmtId="0" fontId="19" fillId="0" borderId="90" xfId="0" applyNumberFormat="1" applyFont="1" applyFill="1" applyBorder="1" applyAlignment="1">
      <alignment horizontal="center"/>
    </xf>
    <xf numFmtId="0" fontId="19" fillId="0" borderId="91" xfId="0" applyNumberFormat="1" applyFont="1" applyFill="1" applyBorder="1" applyAlignment="1">
      <alignment horizontal="center"/>
    </xf>
    <xf numFmtId="0" fontId="19" fillId="0" borderId="92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8" xfId="0" applyFont="1" applyBorder="1" applyAlignment="1">
      <alignment horizontal="left"/>
    </xf>
    <xf numFmtId="0" fontId="19" fillId="0" borderId="95" xfId="0" applyFont="1" applyFill="1" applyBorder="1" applyAlignment="1">
      <alignment horizontal="center"/>
    </xf>
    <xf numFmtId="0" fontId="19" fillId="0" borderId="96" xfId="0" applyFont="1" applyFill="1" applyBorder="1" applyAlignment="1">
      <alignment horizontal="center"/>
    </xf>
    <xf numFmtId="0" fontId="19" fillId="0" borderId="97" xfId="0" applyFont="1" applyFill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2" xfId="0" applyFont="1" applyBorder="1" applyAlignment="1">
      <alignment horizontal="center" vertical="center" wrapText="1"/>
    </xf>
    <xf numFmtId="0" fontId="19" fillId="0" borderId="93" xfId="0" applyFont="1" applyFill="1" applyBorder="1" applyAlignment="1">
      <alignment horizontal="center"/>
    </xf>
    <xf numFmtId="0" fontId="19" fillId="0" borderId="0" xfId="0" applyFont="1"/>
    <xf numFmtId="0" fontId="21" fillId="34" borderId="10" xfId="0" applyFont="1" applyFill="1" applyBorder="1" applyAlignment="1">
      <alignment horizontal="center"/>
    </xf>
    <xf numFmtId="0" fontId="21" fillId="34" borderId="32" xfId="0" applyFont="1" applyFill="1" applyBorder="1" applyAlignment="1">
      <alignment horizontal="center"/>
    </xf>
    <xf numFmtId="0" fontId="21" fillId="34" borderId="10" xfId="0" applyNumberFormat="1" applyFont="1" applyFill="1" applyBorder="1" applyAlignment="1">
      <alignment horizontal="center"/>
    </xf>
    <xf numFmtId="0" fontId="21" fillId="34" borderId="32" xfId="0" applyNumberFormat="1" applyFont="1" applyFill="1" applyBorder="1" applyAlignment="1">
      <alignment horizontal="center"/>
    </xf>
    <xf numFmtId="0" fontId="21" fillId="34" borderId="33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32" xfId="0" applyNumberFormat="1" applyFont="1" applyFill="1" applyBorder="1" applyAlignment="1">
      <alignment horizontal="center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35" borderId="10" xfId="0" applyFont="1" applyFill="1" applyBorder="1" applyAlignment="1">
      <alignment horizontal="center"/>
    </xf>
    <xf numFmtId="0" fontId="21" fillId="35" borderId="32" xfId="0" applyFont="1" applyFill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7" xfId="0" applyFont="1" applyBorder="1"/>
    <xf numFmtId="0" fontId="19" fillId="0" borderId="0" xfId="0" applyFont="1"/>
    <xf numFmtId="0" fontId="20" fillId="0" borderId="0" xfId="0" applyFont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Border="1"/>
    <xf numFmtId="0" fontId="19" fillId="36" borderId="31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/>
    </xf>
    <xf numFmtId="0" fontId="19" fillId="36" borderId="32" xfId="0" applyFont="1" applyFill="1" applyBorder="1" applyAlignment="1">
      <alignment horizontal="center"/>
    </xf>
    <xf numFmtId="0" fontId="22" fillId="36" borderId="29" xfId="0" applyFont="1" applyFill="1" applyBorder="1" applyAlignment="1">
      <alignment horizontal="center" vertical="center"/>
    </xf>
    <xf numFmtId="0" fontId="19" fillId="36" borderId="54" xfId="0" applyFont="1" applyFill="1" applyBorder="1" applyAlignment="1">
      <alignment horizontal="center"/>
    </xf>
    <xf numFmtId="0" fontId="19" fillId="36" borderId="55" xfId="0" applyFont="1" applyFill="1" applyBorder="1" applyAlignment="1">
      <alignment horizontal="center"/>
    </xf>
    <xf numFmtId="0" fontId="19" fillId="36" borderId="59" xfId="0" applyFont="1" applyFill="1" applyBorder="1" applyAlignment="1">
      <alignment horizontal="center"/>
    </xf>
    <xf numFmtId="0" fontId="19" fillId="36" borderId="60" xfId="0" applyFont="1" applyFill="1" applyBorder="1" applyAlignment="1">
      <alignment horizontal="center"/>
    </xf>
    <xf numFmtId="0" fontId="19" fillId="36" borderId="64" xfId="0" applyFont="1" applyFill="1" applyBorder="1" applyAlignment="1">
      <alignment horizontal="center"/>
    </xf>
    <xf numFmtId="0" fontId="19" fillId="36" borderId="65" xfId="0" applyFont="1" applyFill="1" applyBorder="1" applyAlignment="1">
      <alignment horizontal="center"/>
    </xf>
    <xf numFmtId="0" fontId="19" fillId="37" borderId="20" xfId="0" applyFont="1" applyFill="1" applyBorder="1" applyAlignment="1">
      <alignment horizontal="center"/>
    </xf>
    <xf numFmtId="0" fontId="19" fillId="37" borderId="19" xfId="0" applyFont="1" applyFill="1" applyBorder="1" applyAlignment="1">
      <alignment horizontal="center"/>
    </xf>
    <xf numFmtId="0" fontId="19" fillId="37" borderId="17" xfId="0" applyFont="1" applyFill="1" applyBorder="1" applyAlignment="1">
      <alignment horizontal="center"/>
    </xf>
    <xf numFmtId="0" fontId="19" fillId="37" borderId="23" xfId="0" applyFont="1" applyFill="1" applyBorder="1" applyAlignment="1">
      <alignment horizontal="center"/>
    </xf>
    <xf numFmtId="0" fontId="19" fillId="37" borderId="27" xfId="0" applyFont="1" applyFill="1" applyBorder="1" applyAlignment="1">
      <alignment horizontal="center"/>
    </xf>
    <xf numFmtId="0" fontId="19" fillId="37" borderId="2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17" xfId="0" applyFont="1" applyFill="1" applyBorder="1" applyAlignment="1">
      <alignment horizontal="center"/>
    </xf>
    <xf numFmtId="0" fontId="19" fillId="36" borderId="23" xfId="0" applyFont="1" applyFill="1" applyBorder="1" applyAlignment="1">
      <alignment horizontal="center"/>
    </xf>
    <xf numFmtId="0" fontId="19" fillId="36" borderId="27" xfId="0" applyFont="1" applyFill="1" applyBorder="1" applyAlignment="1">
      <alignment horizontal="center"/>
    </xf>
    <xf numFmtId="0" fontId="19" fillId="36" borderId="29" xfId="0" applyFont="1" applyFill="1" applyBorder="1" applyAlignment="1">
      <alignment horizontal="center"/>
    </xf>
    <xf numFmtId="0" fontId="22" fillId="36" borderId="68" xfId="0" applyFont="1" applyFill="1" applyBorder="1" applyAlignment="1">
      <alignment horizontal="center" vertical="center"/>
    </xf>
    <xf numFmtId="0" fontId="19" fillId="36" borderId="83" xfId="0" applyFont="1" applyFill="1" applyBorder="1" applyAlignment="1">
      <alignment horizontal="center"/>
    </xf>
    <xf numFmtId="0" fontId="19" fillId="36" borderId="77" xfId="0" applyFont="1" applyFill="1" applyBorder="1" applyAlignment="1">
      <alignment horizontal="center"/>
    </xf>
    <xf numFmtId="0" fontId="19" fillId="36" borderId="84" xfId="0" applyFont="1" applyFill="1" applyBorder="1" applyAlignment="1">
      <alignment horizontal="center"/>
    </xf>
    <xf numFmtId="0" fontId="19" fillId="36" borderId="78" xfId="0" applyFont="1" applyFill="1" applyBorder="1" applyAlignment="1">
      <alignment horizontal="center"/>
    </xf>
    <xf numFmtId="0" fontId="19" fillId="36" borderId="84" xfId="0" applyFont="1" applyFill="1" applyBorder="1" applyAlignment="1">
      <alignment horizontal="center" vertical="center"/>
    </xf>
    <xf numFmtId="0" fontId="19" fillId="36" borderId="78" xfId="0" applyFont="1" applyFill="1" applyBorder="1" applyAlignment="1">
      <alignment horizontal="center" vertical="center"/>
    </xf>
    <xf numFmtId="0" fontId="19" fillId="36" borderId="85" xfId="0" applyFont="1" applyFill="1" applyBorder="1" applyAlignment="1">
      <alignment horizontal="center"/>
    </xf>
    <xf numFmtId="0" fontId="19" fillId="36" borderId="79" xfId="0" applyFont="1" applyFill="1" applyBorder="1" applyAlignment="1">
      <alignment horizontal="center"/>
    </xf>
    <xf numFmtId="0" fontId="19" fillId="37" borderId="44" xfId="0" applyFont="1" applyFill="1" applyBorder="1" applyAlignment="1">
      <alignment horizontal="center"/>
    </xf>
    <xf numFmtId="0" fontId="19" fillId="37" borderId="45" xfId="0" applyFont="1" applyFill="1" applyBorder="1" applyAlignment="1">
      <alignment horizontal="center"/>
    </xf>
    <xf numFmtId="0" fontId="19" fillId="37" borderId="37" xfId="0" applyFont="1" applyFill="1" applyBorder="1" applyAlignment="1">
      <alignment horizontal="center"/>
    </xf>
    <xf numFmtId="0" fontId="19" fillId="37" borderId="35" xfId="0" applyFont="1" applyFill="1" applyBorder="1" applyAlignment="1">
      <alignment horizontal="center"/>
    </xf>
    <xf numFmtId="0" fontId="19" fillId="38" borderId="31" xfId="0" applyFont="1" applyFill="1" applyBorder="1" applyAlignment="1">
      <alignment horizontal="center"/>
    </xf>
    <xf numFmtId="0" fontId="19" fillId="39" borderId="87" xfId="0" applyNumberFormat="1" applyFont="1" applyFill="1" applyBorder="1" applyAlignment="1">
      <alignment horizontal="center"/>
    </xf>
    <xf numFmtId="0" fontId="19" fillId="39" borderId="19" xfId="0" applyNumberFormat="1" applyFont="1" applyFill="1" applyBorder="1" applyAlignment="1">
      <alignment horizontal="center"/>
    </xf>
    <xf numFmtId="0" fontId="19" fillId="39" borderId="88" xfId="0" applyNumberFormat="1" applyFont="1" applyFill="1" applyBorder="1" applyAlignment="1">
      <alignment horizontal="center"/>
    </xf>
    <xf numFmtId="0" fontId="19" fillId="39" borderId="23" xfId="0" applyNumberFormat="1" applyFont="1" applyFill="1" applyBorder="1" applyAlignment="1">
      <alignment horizontal="center"/>
    </xf>
    <xf numFmtId="0" fontId="19" fillId="39" borderId="17" xfId="0" applyFont="1" applyFill="1" applyBorder="1" applyAlignment="1">
      <alignment horizontal="center"/>
    </xf>
    <xf numFmtId="0" fontId="19" fillId="39" borderId="23" xfId="0" applyFont="1" applyFill="1" applyBorder="1" applyAlignment="1">
      <alignment horizontal="center"/>
    </xf>
    <xf numFmtId="0" fontId="19" fillId="39" borderId="24" xfId="0" applyNumberFormat="1" applyFont="1" applyFill="1" applyBorder="1" applyAlignment="1">
      <alignment horizont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7"/>
  <sheetViews>
    <sheetView showGridLines="0" tabSelected="1" workbookViewId="0">
      <selection activeCell="X14" sqref="X14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9.5703125" customWidth="1"/>
    <col min="7" max="8" width="6" style="69" customWidth="1"/>
    <col min="9" max="10" width="6" customWidth="1"/>
    <col min="11" max="12" width="6" style="1" customWidth="1"/>
    <col min="13" max="16" width="6" customWidth="1"/>
    <col min="17" max="17" width="6.42578125" customWidth="1"/>
    <col min="18" max="18" width="9.140625" customWidth="1"/>
    <col min="20" max="20" width="13.5703125" customWidth="1"/>
  </cols>
  <sheetData>
    <row r="1" spans="1:18" ht="12.75" customHeight="1" x14ac:dyDescent="0.25">
      <c r="A1" s="2"/>
      <c r="B1" s="2"/>
      <c r="C1" s="2"/>
      <c r="D1" s="2"/>
      <c r="E1" s="2"/>
      <c r="F1" s="2"/>
      <c r="G1" s="55"/>
      <c r="H1" s="55"/>
      <c r="I1" s="2"/>
      <c r="J1" s="2"/>
      <c r="K1" s="3"/>
      <c r="L1" s="3"/>
      <c r="M1" s="2"/>
      <c r="N1" s="2"/>
      <c r="O1" s="2"/>
      <c r="P1" s="2"/>
      <c r="Q1" s="2"/>
      <c r="R1" s="4"/>
    </row>
    <row r="2" spans="1:18" ht="15.75" customHeight="1" x14ac:dyDescent="0.25">
      <c r="A2" s="2"/>
      <c r="B2" s="240" t="s">
        <v>186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4"/>
    </row>
    <row r="3" spans="1:18" ht="12.75" customHeight="1" x14ac:dyDescent="0.25">
      <c r="A3" s="2"/>
      <c r="B3" s="2"/>
      <c r="C3" s="2"/>
      <c r="D3" s="2"/>
      <c r="E3" s="2"/>
      <c r="F3" s="2"/>
      <c r="G3" s="55"/>
      <c r="H3" s="55"/>
      <c r="I3" s="2"/>
      <c r="J3" s="2"/>
      <c r="K3" s="3"/>
      <c r="L3" s="3"/>
      <c r="M3" s="2"/>
      <c r="N3" s="2"/>
      <c r="O3" s="2"/>
      <c r="P3" s="2"/>
      <c r="Q3" s="2"/>
      <c r="R3" s="4"/>
    </row>
    <row r="4" spans="1:18" ht="12.75" customHeight="1" x14ac:dyDescent="0.25">
      <c r="A4" s="2"/>
      <c r="B4" s="2"/>
      <c r="C4" s="5"/>
      <c r="D4" s="8"/>
      <c r="E4" s="8"/>
      <c r="F4" s="8"/>
      <c r="G4" s="56"/>
      <c r="H4" s="56"/>
      <c r="I4" s="5"/>
      <c r="J4" s="5"/>
      <c r="K4" s="6"/>
      <c r="L4" s="6"/>
      <c r="M4" s="5"/>
      <c r="N4" s="5"/>
      <c r="O4" s="5"/>
      <c r="P4" s="5"/>
      <c r="Q4" s="5"/>
      <c r="R4" s="4"/>
    </row>
    <row r="5" spans="1:18" ht="12.75" customHeight="1" x14ac:dyDescent="0.25">
      <c r="A5" s="2"/>
      <c r="B5" s="208">
        <v>1600</v>
      </c>
      <c r="C5" s="215"/>
      <c r="D5" s="215"/>
      <c r="E5" s="215"/>
      <c r="F5" s="209"/>
      <c r="G5" s="217" t="s">
        <v>0</v>
      </c>
      <c r="H5" s="218"/>
      <c r="I5" s="219" t="s">
        <v>1</v>
      </c>
      <c r="J5" s="220"/>
      <c r="K5" s="221" t="s">
        <v>2</v>
      </c>
      <c r="L5" s="222"/>
      <c r="M5" s="246" t="s">
        <v>3</v>
      </c>
      <c r="N5" s="247"/>
      <c r="O5" s="219" t="s">
        <v>4</v>
      </c>
      <c r="P5" s="220"/>
      <c r="Q5" s="212" t="s">
        <v>5</v>
      </c>
      <c r="R5" s="4"/>
    </row>
    <row r="6" spans="1:18" ht="12.75" customHeight="1" x14ac:dyDescent="0.25">
      <c r="A6" s="2"/>
      <c r="B6" s="223" t="s">
        <v>6</v>
      </c>
      <c r="C6" s="225" t="s">
        <v>7</v>
      </c>
      <c r="D6" s="227" t="s">
        <v>8</v>
      </c>
      <c r="E6" s="227" t="s">
        <v>9</v>
      </c>
      <c r="F6" s="227" t="s">
        <v>10</v>
      </c>
      <c r="G6" s="229" t="s">
        <v>45</v>
      </c>
      <c r="H6" s="230"/>
      <c r="I6" s="208" t="s">
        <v>46</v>
      </c>
      <c r="J6" s="209"/>
      <c r="K6" s="210" t="s">
        <v>47</v>
      </c>
      <c r="L6" s="211"/>
      <c r="M6" s="208" t="s">
        <v>48</v>
      </c>
      <c r="N6" s="209"/>
      <c r="O6" s="208" t="s">
        <v>11</v>
      </c>
      <c r="P6" s="209"/>
      <c r="Q6" s="213"/>
      <c r="R6" s="4"/>
    </row>
    <row r="7" spans="1:18" ht="12.75" customHeight="1" x14ac:dyDescent="0.25">
      <c r="A7" s="2"/>
      <c r="B7" s="241"/>
      <c r="C7" s="242"/>
      <c r="D7" s="243"/>
      <c r="E7" s="243"/>
      <c r="F7" s="243"/>
      <c r="G7" s="57" t="s">
        <v>6</v>
      </c>
      <c r="H7" s="57" t="s">
        <v>5</v>
      </c>
      <c r="I7" s="9" t="s">
        <v>6</v>
      </c>
      <c r="J7" s="9" t="s">
        <v>5</v>
      </c>
      <c r="K7" s="10" t="s">
        <v>6</v>
      </c>
      <c r="L7" s="10" t="s">
        <v>5</v>
      </c>
      <c r="M7" s="248" t="s">
        <v>6</v>
      </c>
      <c r="N7" s="248" t="s">
        <v>5</v>
      </c>
      <c r="O7" s="9" t="s">
        <v>6</v>
      </c>
      <c r="P7" s="9" t="s">
        <v>5</v>
      </c>
      <c r="Q7" s="214"/>
      <c r="R7" s="4"/>
    </row>
    <row r="8" spans="1:18" ht="12.75" customHeight="1" x14ac:dyDescent="0.25">
      <c r="A8" s="2"/>
      <c r="B8" s="105">
        <v>1</v>
      </c>
      <c r="C8" s="91">
        <v>33</v>
      </c>
      <c r="D8" s="106" t="s">
        <v>33</v>
      </c>
      <c r="E8" s="107" t="s">
        <v>12</v>
      </c>
      <c r="F8" s="108" t="s">
        <v>25</v>
      </c>
      <c r="G8" s="109">
        <v>1</v>
      </c>
      <c r="H8" s="110">
        <v>20</v>
      </c>
      <c r="I8" s="111">
        <v>1</v>
      </c>
      <c r="J8" s="138">
        <v>20</v>
      </c>
      <c r="K8" s="113">
        <v>3</v>
      </c>
      <c r="L8" s="114">
        <v>15</v>
      </c>
      <c r="M8" s="249"/>
      <c r="N8" s="250"/>
      <c r="O8" s="111">
        <v>1</v>
      </c>
      <c r="P8" s="112">
        <v>20</v>
      </c>
      <c r="Q8" s="91">
        <f>H8+J8+L8+N8+P8</f>
        <v>75</v>
      </c>
      <c r="R8" s="4"/>
    </row>
    <row r="9" spans="1:18" ht="12.75" customHeight="1" x14ac:dyDescent="0.25">
      <c r="A9" s="95"/>
      <c r="B9" s="115">
        <v>2</v>
      </c>
      <c r="C9" s="92">
        <v>23</v>
      </c>
      <c r="D9" s="116" t="s">
        <v>49</v>
      </c>
      <c r="E9" s="117" t="s">
        <v>12</v>
      </c>
      <c r="F9" s="118" t="s">
        <v>31</v>
      </c>
      <c r="G9" s="119">
        <v>2</v>
      </c>
      <c r="H9" s="120">
        <v>17</v>
      </c>
      <c r="I9" s="121">
        <v>3</v>
      </c>
      <c r="J9" s="139">
        <v>15</v>
      </c>
      <c r="K9" s="123">
        <v>2</v>
      </c>
      <c r="L9" s="124">
        <v>17</v>
      </c>
      <c r="M9" s="251"/>
      <c r="N9" s="252"/>
      <c r="O9" s="121">
        <v>2</v>
      </c>
      <c r="P9" s="122">
        <v>17</v>
      </c>
      <c r="Q9" s="92">
        <f>H9+J9+L9+N9+P9</f>
        <v>66</v>
      </c>
      <c r="R9" s="4"/>
    </row>
    <row r="10" spans="1:18" ht="12.75" customHeight="1" x14ac:dyDescent="0.25">
      <c r="A10" s="95"/>
      <c r="B10" s="115">
        <v>3</v>
      </c>
      <c r="C10" s="92">
        <v>310</v>
      </c>
      <c r="D10" s="116" t="s">
        <v>54</v>
      </c>
      <c r="E10" s="117" t="s">
        <v>12</v>
      </c>
      <c r="F10" s="118" t="s">
        <v>68</v>
      </c>
      <c r="G10" s="119">
        <v>3</v>
      </c>
      <c r="H10" s="120">
        <v>15</v>
      </c>
      <c r="I10" s="121">
        <v>8</v>
      </c>
      <c r="J10" s="122">
        <v>9</v>
      </c>
      <c r="K10" s="123">
        <v>1</v>
      </c>
      <c r="L10" s="124">
        <v>20</v>
      </c>
      <c r="M10" s="251"/>
      <c r="N10" s="252"/>
      <c r="O10" s="121">
        <v>3</v>
      </c>
      <c r="P10" s="122">
        <v>15</v>
      </c>
      <c r="Q10" s="92">
        <f>H10+J10+L10+N10+P10</f>
        <v>59</v>
      </c>
      <c r="R10" s="4"/>
    </row>
    <row r="11" spans="1:18" ht="12.75" customHeight="1" x14ac:dyDescent="0.25">
      <c r="A11" s="95"/>
      <c r="B11" s="115">
        <v>4</v>
      </c>
      <c r="C11" s="92">
        <v>411</v>
      </c>
      <c r="D11" s="116" t="s">
        <v>50</v>
      </c>
      <c r="E11" s="117" t="s">
        <v>60</v>
      </c>
      <c r="F11" s="118" t="s">
        <v>30</v>
      </c>
      <c r="G11" s="119">
        <v>5</v>
      </c>
      <c r="H11" s="120">
        <v>12</v>
      </c>
      <c r="I11" s="121">
        <v>2</v>
      </c>
      <c r="J11" s="122">
        <v>17</v>
      </c>
      <c r="K11" s="123">
        <v>4</v>
      </c>
      <c r="L11" s="124">
        <v>13</v>
      </c>
      <c r="M11" s="251"/>
      <c r="N11" s="252"/>
      <c r="O11" s="121">
        <v>5</v>
      </c>
      <c r="P11" s="122">
        <v>12</v>
      </c>
      <c r="Q11" s="92">
        <f>H11+J11+L11+N11+P11</f>
        <v>54</v>
      </c>
      <c r="R11" s="4"/>
    </row>
    <row r="12" spans="1:18" ht="12.75" customHeight="1" x14ac:dyDescent="0.25">
      <c r="A12" s="95"/>
      <c r="B12" s="115">
        <v>5</v>
      </c>
      <c r="C12" s="92">
        <v>4</v>
      </c>
      <c r="D12" s="116" t="s">
        <v>51</v>
      </c>
      <c r="E12" s="117" t="s">
        <v>13</v>
      </c>
      <c r="F12" s="118" t="s">
        <v>31</v>
      </c>
      <c r="G12" s="119">
        <v>4</v>
      </c>
      <c r="H12" s="120">
        <v>13</v>
      </c>
      <c r="I12" s="121">
        <v>7</v>
      </c>
      <c r="J12" s="122">
        <v>10</v>
      </c>
      <c r="K12" s="123">
        <v>5</v>
      </c>
      <c r="L12" s="124">
        <v>12</v>
      </c>
      <c r="M12" s="251"/>
      <c r="N12" s="252"/>
      <c r="O12" s="121">
        <v>7</v>
      </c>
      <c r="P12" s="122">
        <v>10</v>
      </c>
      <c r="Q12" s="92">
        <f>H12+J12+L12+N12+P12</f>
        <v>45</v>
      </c>
      <c r="R12" s="4"/>
    </row>
    <row r="13" spans="1:18" ht="12.75" customHeight="1" x14ac:dyDescent="0.25">
      <c r="A13" s="94"/>
      <c r="B13" s="115">
        <v>6</v>
      </c>
      <c r="C13" s="92">
        <v>112</v>
      </c>
      <c r="D13" s="116" t="s">
        <v>35</v>
      </c>
      <c r="E13" s="117" t="s">
        <v>12</v>
      </c>
      <c r="F13" s="118" t="s">
        <v>16</v>
      </c>
      <c r="G13" s="119"/>
      <c r="H13" s="120"/>
      <c r="I13" s="121">
        <v>6</v>
      </c>
      <c r="J13" s="122">
        <v>11</v>
      </c>
      <c r="K13" s="123">
        <v>7</v>
      </c>
      <c r="L13" s="124">
        <v>10</v>
      </c>
      <c r="M13" s="251"/>
      <c r="N13" s="252"/>
      <c r="O13" s="121">
        <v>9</v>
      </c>
      <c r="P13" s="122">
        <v>8</v>
      </c>
      <c r="Q13" s="92">
        <f>H13+J13+L13+N13+P13</f>
        <v>29</v>
      </c>
      <c r="R13" s="4"/>
    </row>
    <row r="14" spans="1:18" ht="12.75" customHeight="1" x14ac:dyDescent="0.25">
      <c r="A14" s="207"/>
      <c r="B14" s="115">
        <v>7</v>
      </c>
      <c r="C14" s="92">
        <v>21</v>
      </c>
      <c r="D14" s="116" t="s">
        <v>115</v>
      </c>
      <c r="E14" s="117" t="s">
        <v>12</v>
      </c>
      <c r="F14" s="118" t="s">
        <v>95</v>
      </c>
      <c r="G14" s="119"/>
      <c r="H14" s="120"/>
      <c r="I14" s="121">
        <v>4</v>
      </c>
      <c r="J14" s="122">
        <v>13</v>
      </c>
      <c r="K14" s="123"/>
      <c r="L14" s="124"/>
      <c r="M14" s="251"/>
      <c r="N14" s="252"/>
      <c r="O14" s="121">
        <v>4</v>
      </c>
      <c r="P14" s="122">
        <v>13</v>
      </c>
      <c r="Q14" s="92">
        <f>H14+J14+L14+N14+P14</f>
        <v>26</v>
      </c>
      <c r="R14" s="4"/>
    </row>
    <row r="15" spans="1:18" ht="12.75" customHeight="1" x14ac:dyDescent="0.25">
      <c r="A15" s="2"/>
      <c r="B15" s="115">
        <v>8</v>
      </c>
      <c r="C15" s="92">
        <v>999</v>
      </c>
      <c r="D15" s="116" t="s">
        <v>58</v>
      </c>
      <c r="E15" s="117" t="s">
        <v>66</v>
      </c>
      <c r="F15" s="118" t="s">
        <v>69</v>
      </c>
      <c r="G15" s="119" t="s">
        <v>26</v>
      </c>
      <c r="H15" s="120">
        <v>0</v>
      </c>
      <c r="I15" s="121"/>
      <c r="J15" s="122"/>
      <c r="K15" s="123">
        <v>6</v>
      </c>
      <c r="L15" s="124">
        <v>11</v>
      </c>
      <c r="M15" s="251"/>
      <c r="N15" s="252"/>
      <c r="O15" s="121">
        <v>6</v>
      </c>
      <c r="P15" s="122">
        <v>11</v>
      </c>
      <c r="Q15" s="92">
        <f>H15+J15+L15+N15+P15</f>
        <v>22</v>
      </c>
      <c r="R15" s="4"/>
    </row>
    <row r="16" spans="1:18" ht="12.75" customHeight="1" x14ac:dyDescent="0.25">
      <c r="A16" s="2"/>
      <c r="B16" s="115">
        <v>9</v>
      </c>
      <c r="C16" s="92">
        <v>26</v>
      </c>
      <c r="D16" s="116" t="s">
        <v>55</v>
      </c>
      <c r="E16" s="117" t="s">
        <v>63</v>
      </c>
      <c r="F16" s="118" t="s">
        <v>30</v>
      </c>
      <c r="G16" s="119">
        <v>10</v>
      </c>
      <c r="H16" s="120">
        <v>7</v>
      </c>
      <c r="I16" s="121">
        <v>5</v>
      </c>
      <c r="J16" s="122">
        <v>12</v>
      </c>
      <c r="K16" s="123"/>
      <c r="L16" s="124"/>
      <c r="M16" s="251"/>
      <c r="N16" s="252"/>
      <c r="O16" s="121"/>
      <c r="P16" s="122"/>
      <c r="Q16" s="92">
        <f>H16+J16+L16+N16+P16</f>
        <v>19</v>
      </c>
      <c r="R16" s="4"/>
    </row>
    <row r="17" spans="1:18" ht="12.75" customHeight="1" x14ac:dyDescent="0.25">
      <c r="A17" s="98"/>
      <c r="B17" s="115">
        <v>10</v>
      </c>
      <c r="C17" s="92">
        <v>410</v>
      </c>
      <c r="D17" s="116" t="s">
        <v>116</v>
      </c>
      <c r="E17" s="117" t="s">
        <v>61</v>
      </c>
      <c r="F17" s="118" t="s">
        <v>30</v>
      </c>
      <c r="G17" s="119"/>
      <c r="H17" s="120"/>
      <c r="I17" s="121">
        <v>9</v>
      </c>
      <c r="J17" s="122">
        <v>8</v>
      </c>
      <c r="K17" s="123">
        <v>8</v>
      </c>
      <c r="L17" s="124">
        <v>9</v>
      </c>
      <c r="M17" s="251"/>
      <c r="N17" s="252"/>
      <c r="O17" s="121"/>
      <c r="P17" s="122"/>
      <c r="Q17" s="92">
        <f>H17+J17+L17+N17+P17</f>
        <v>17</v>
      </c>
      <c r="R17" s="4"/>
    </row>
    <row r="18" spans="1:18" ht="12.75" customHeight="1" x14ac:dyDescent="0.25">
      <c r="A18" s="98"/>
      <c r="B18" s="115">
        <v>11</v>
      </c>
      <c r="C18" s="92">
        <v>39</v>
      </c>
      <c r="D18" s="116" t="s">
        <v>53</v>
      </c>
      <c r="E18" s="117" t="s">
        <v>62</v>
      </c>
      <c r="F18" s="118" t="s">
        <v>68</v>
      </c>
      <c r="G18" s="119">
        <v>8</v>
      </c>
      <c r="H18" s="120">
        <v>9</v>
      </c>
      <c r="I18" s="121"/>
      <c r="J18" s="122"/>
      <c r="K18" s="123">
        <v>9</v>
      </c>
      <c r="L18" s="124">
        <v>8</v>
      </c>
      <c r="M18" s="251"/>
      <c r="N18" s="252"/>
      <c r="O18" s="121"/>
      <c r="P18" s="122"/>
      <c r="Q18" s="92">
        <f>H18+J18+L18+N18+P18</f>
        <v>17</v>
      </c>
      <c r="R18" s="4"/>
    </row>
    <row r="19" spans="1:18" ht="12.75" customHeight="1" x14ac:dyDescent="0.25">
      <c r="A19" s="98"/>
      <c r="B19" s="115">
        <v>12</v>
      </c>
      <c r="C19" s="92">
        <v>28</v>
      </c>
      <c r="D19" s="116" t="s">
        <v>56</v>
      </c>
      <c r="E19" s="117" t="s">
        <v>64</v>
      </c>
      <c r="F19" s="118" t="s">
        <v>31</v>
      </c>
      <c r="G19" s="119">
        <v>6</v>
      </c>
      <c r="H19" s="120">
        <v>11</v>
      </c>
      <c r="I19" s="121"/>
      <c r="J19" s="122"/>
      <c r="K19" s="123"/>
      <c r="L19" s="124"/>
      <c r="M19" s="251"/>
      <c r="N19" s="252"/>
      <c r="O19" s="121"/>
      <c r="P19" s="122"/>
      <c r="Q19" s="92">
        <f>H19+J19+L19+N19+P19</f>
        <v>11</v>
      </c>
      <c r="R19" s="4"/>
    </row>
    <row r="20" spans="1:18" ht="12.75" customHeight="1" x14ac:dyDescent="0.25">
      <c r="A20" s="98"/>
      <c r="B20" s="115">
        <v>13</v>
      </c>
      <c r="C20" s="92">
        <v>69</v>
      </c>
      <c r="D20" s="116" t="s">
        <v>57</v>
      </c>
      <c r="E20" s="117" t="s">
        <v>65</v>
      </c>
      <c r="F20" s="118" t="s">
        <v>69</v>
      </c>
      <c r="G20" s="119">
        <v>7</v>
      </c>
      <c r="H20" s="120">
        <v>10</v>
      </c>
      <c r="I20" s="121"/>
      <c r="J20" s="122"/>
      <c r="K20" s="123"/>
      <c r="L20" s="124"/>
      <c r="M20" s="251"/>
      <c r="N20" s="252"/>
      <c r="O20" s="121"/>
      <c r="P20" s="122"/>
      <c r="Q20" s="92">
        <f>H20+J20+L20+N20+P20</f>
        <v>10</v>
      </c>
      <c r="R20" s="4"/>
    </row>
    <row r="21" spans="1:18" ht="12.75" customHeight="1" x14ac:dyDescent="0.25">
      <c r="A21" s="98"/>
      <c r="B21" s="115">
        <v>14</v>
      </c>
      <c r="C21" s="92">
        <v>115</v>
      </c>
      <c r="D21" s="116" t="s">
        <v>178</v>
      </c>
      <c r="E21" s="117" t="s">
        <v>61</v>
      </c>
      <c r="F21" s="118" t="s">
        <v>16</v>
      </c>
      <c r="G21" s="119"/>
      <c r="H21" s="120"/>
      <c r="I21" s="121"/>
      <c r="J21" s="122"/>
      <c r="K21" s="123"/>
      <c r="L21" s="124"/>
      <c r="M21" s="251"/>
      <c r="N21" s="252"/>
      <c r="O21" s="121">
        <v>8</v>
      </c>
      <c r="P21" s="122">
        <v>9</v>
      </c>
      <c r="Q21" s="92">
        <f>H21+J21+L21+N21+P21</f>
        <v>9</v>
      </c>
      <c r="R21" s="4"/>
    </row>
    <row r="22" spans="1:18" ht="12.75" customHeight="1" x14ac:dyDescent="0.25">
      <c r="A22" s="98"/>
      <c r="B22" s="115">
        <v>15</v>
      </c>
      <c r="C22" s="92">
        <v>410</v>
      </c>
      <c r="D22" s="116" t="s">
        <v>52</v>
      </c>
      <c r="E22" s="117" t="s">
        <v>61</v>
      </c>
      <c r="F22" s="118" t="s">
        <v>30</v>
      </c>
      <c r="G22" s="119">
        <v>9</v>
      </c>
      <c r="H22" s="120">
        <v>8</v>
      </c>
      <c r="I22" s="121"/>
      <c r="J22" s="122"/>
      <c r="K22" s="123"/>
      <c r="L22" s="124"/>
      <c r="M22" s="251"/>
      <c r="N22" s="252"/>
      <c r="O22" s="121"/>
      <c r="P22" s="122"/>
      <c r="Q22" s="92">
        <f>H22+J22+L22+N22+P22</f>
        <v>8</v>
      </c>
      <c r="R22" s="4"/>
    </row>
    <row r="23" spans="1:18" ht="12.75" customHeight="1" x14ac:dyDescent="0.25">
      <c r="A23" s="98"/>
      <c r="B23" s="125">
        <v>16</v>
      </c>
      <c r="C23" s="93">
        <v>70</v>
      </c>
      <c r="D23" s="126" t="s">
        <v>59</v>
      </c>
      <c r="E23" s="127" t="s">
        <v>67</v>
      </c>
      <c r="F23" s="128"/>
      <c r="G23" s="129">
        <v>11</v>
      </c>
      <c r="H23" s="130">
        <v>6</v>
      </c>
      <c r="I23" s="131"/>
      <c r="J23" s="132"/>
      <c r="K23" s="133"/>
      <c r="L23" s="134"/>
      <c r="M23" s="253"/>
      <c r="N23" s="254"/>
      <c r="O23" s="131"/>
      <c r="P23" s="132"/>
      <c r="Q23" s="93">
        <f>H23+J23+L23+N23+P23</f>
        <v>6</v>
      </c>
      <c r="R23" s="4"/>
    </row>
    <row r="24" spans="1:18" ht="12.75" customHeight="1" x14ac:dyDescent="0.25">
      <c r="A24" s="98"/>
      <c r="B24" s="99"/>
      <c r="C24" s="99"/>
      <c r="D24" s="100"/>
      <c r="E24" s="100"/>
      <c r="F24" s="101"/>
      <c r="G24" s="102"/>
      <c r="H24" s="102"/>
      <c r="I24" s="99"/>
      <c r="J24" s="99"/>
      <c r="K24" s="103"/>
      <c r="L24" s="103"/>
      <c r="M24" s="99"/>
      <c r="N24" s="99"/>
      <c r="O24" s="99"/>
      <c r="P24" s="99"/>
      <c r="Q24" s="99"/>
      <c r="R24" s="4"/>
    </row>
    <row r="25" spans="1:18" ht="12.75" customHeight="1" x14ac:dyDescent="0.25">
      <c r="A25" s="2"/>
      <c r="B25" s="2"/>
      <c r="C25" s="5"/>
      <c r="D25" s="8"/>
      <c r="E25" s="8"/>
      <c r="F25" s="8"/>
      <c r="G25" s="56"/>
      <c r="H25" s="56"/>
      <c r="I25" s="5"/>
      <c r="J25" s="5"/>
      <c r="K25" s="6"/>
      <c r="L25" s="6"/>
      <c r="M25" s="5"/>
      <c r="N25" s="5"/>
      <c r="O25" s="5"/>
      <c r="P25" s="5"/>
      <c r="Q25" s="5"/>
      <c r="R25" s="4"/>
    </row>
    <row r="26" spans="1:18" ht="12.75" customHeight="1" x14ac:dyDescent="0.25">
      <c r="A26" s="2"/>
      <c r="B26" s="2"/>
      <c r="C26" s="5"/>
      <c r="D26" s="8"/>
      <c r="E26" s="8"/>
      <c r="F26" s="8"/>
      <c r="G26" s="56"/>
      <c r="H26" s="56"/>
      <c r="I26" s="5"/>
      <c r="J26" s="5"/>
      <c r="K26" s="6"/>
      <c r="L26" s="6"/>
      <c r="M26" s="5"/>
      <c r="N26" s="5"/>
      <c r="O26" s="5"/>
      <c r="P26" s="5"/>
      <c r="Q26" s="5"/>
      <c r="R26" s="4"/>
    </row>
    <row r="27" spans="1:18" ht="12.75" customHeight="1" x14ac:dyDescent="0.25">
      <c r="A27" s="2"/>
      <c r="B27" s="208">
        <v>2000</v>
      </c>
      <c r="C27" s="215"/>
      <c r="D27" s="215"/>
      <c r="E27" s="215"/>
      <c r="F27" s="216"/>
      <c r="G27" s="217" t="s">
        <v>0</v>
      </c>
      <c r="H27" s="218"/>
      <c r="I27" s="219" t="s">
        <v>1</v>
      </c>
      <c r="J27" s="220"/>
      <c r="K27" s="221" t="s">
        <v>2</v>
      </c>
      <c r="L27" s="222"/>
      <c r="M27" s="246" t="s">
        <v>3</v>
      </c>
      <c r="N27" s="247"/>
      <c r="O27" s="219" t="s">
        <v>4</v>
      </c>
      <c r="P27" s="220"/>
      <c r="Q27" s="212" t="s">
        <v>5</v>
      </c>
      <c r="R27" s="4"/>
    </row>
    <row r="28" spans="1:18" ht="12.75" customHeight="1" x14ac:dyDescent="0.25">
      <c r="A28" s="2"/>
      <c r="B28" s="223" t="s">
        <v>6</v>
      </c>
      <c r="C28" s="225" t="s">
        <v>7</v>
      </c>
      <c r="D28" s="227" t="s">
        <v>8</v>
      </c>
      <c r="E28" s="227" t="s">
        <v>9</v>
      </c>
      <c r="F28" s="227" t="s">
        <v>10</v>
      </c>
      <c r="G28" s="229" t="s">
        <v>45</v>
      </c>
      <c r="H28" s="230"/>
      <c r="I28" s="208" t="s">
        <v>46</v>
      </c>
      <c r="J28" s="209"/>
      <c r="K28" s="210" t="s">
        <v>47</v>
      </c>
      <c r="L28" s="211"/>
      <c r="M28" s="208" t="s">
        <v>48</v>
      </c>
      <c r="N28" s="209"/>
      <c r="O28" s="208" t="s">
        <v>11</v>
      </c>
      <c r="P28" s="209"/>
      <c r="Q28" s="213"/>
      <c r="R28" s="4"/>
    </row>
    <row r="29" spans="1:18" ht="12.75" customHeight="1" x14ac:dyDescent="0.25">
      <c r="A29" s="2"/>
      <c r="B29" s="224"/>
      <c r="C29" s="226"/>
      <c r="D29" s="228"/>
      <c r="E29" s="228"/>
      <c r="F29" s="228"/>
      <c r="G29" s="57" t="s">
        <v>6</v>
      </c>
      <c r="H29" s="57" t="s">
        <v>5</v>
      </c>
      <c r="I29" s="9" t="s">
        <v>6</v>
      </c>
      <c r="J29" s="9" t="s">
        <v>5</v>
      </c>
      <c r="K29" s="10" t="s">
        <v>6</v>
      </c>
      <c r="L29" s="10" t="s">
        <v>5</v>
      </c>
      <c r="M29" s="248" t="s">
        <v>6</v>
      </c>
      <c r="N29" s="248" t="s">
        <v>5</v>
      </c>
      <c r="O29" s="9" t="s">
        <v>6</v>
      </c>
      <c r="P29" s="9" t="s">
        <v>5</v>
      </c>
      <c r="Q29" s="214"/>
      <c r="R29" s="4"/>
    </row>
    <row r="30" spans="1:18" ht="12.75" customHeight="1" x14ac:dyDescent="0.25">
      <c r="A30" s="2"/>
      <c r="B30" s="78">
        <v>1</v>
      </c>
      <c r="C30" s="79">
        <v>58</v>
      </c>
      <c r="D30" s="80" t="s">
        <v>77</v>
      </c>
      <c r="E30" s="81" t="s">
        <v>63</v>
      </c>
      <c r="F30" s="82" t="s">
        <v>42</v>
      </c>
      <c r="G30" s="58">
        <v>1</v>
      </c>
      <c r="H30" s="59">
        <v>20</v>
      </c>
      <c r="I30" s="202">
        <v>1</v>
      </c>
      <c r="J30" s="27">
        <v>20</v>
      </c>
      <c r="K30" s="28">
        <v>1</v>
      </c>
      <c r="L30" s="29">
        <v>20</v>
      </c>
      <c r="M30" s="255"/>
      <c r="N30" s="256"/>
      <c r="O30" s="25"/>
      <c r="P30" s="27"/>
      <c r="Q30" s="91">
        <f t="shared" ref="Q30:Q58" si="0">H30+J30+L30+N30+P30</f>
        <v>60</v>
      </c>
      <c r="R30" s="4"/>
    </row>
    <row r="31" spans="1:18" ht="12.75" customHeight="1" x14ac:dyDescent="0.25">
      <c r="A31" s="2"/>
      <c r="B31" s="20">
        <v>2</v>
      </c>
      <c r="C31" s="21">
        <v>29</v>
      </c>
      <c r="D31" s="22" t="s">
        <v>44</v>
      </c>
      <c r="E31" s="23" t="s">
        <v>61</v>
      </c>
      <c r="F31" s="24" t="s">
        <v>42</v>
      </c>
      <c r="G31" s="60">
        <v>2</v>
      </c>
      <c r="H31" s="61">
        <v>17</v>
      </c>
      <c r="I31" s="203">
        <v>7</v>
      </c>
      <c r="J31" s="32">
        <v>10</v>
      </c>
      <c r="K31" s="33">
        <v>10</v>
      </c>
      <c r="L31" s="34">
        <v>7</v>
      </c>
      <c r="M31" s="257"/>
      <c r="N31" s="258"/>
      <c r="O31" s="30"/>
      <c r="P31" s="32"/>
      <c r="Q31" s="92">
        <f t="shared" si="0"/>
        <v>34</v>
      </c>
      <c r="R31" s="4"/>
    </row>
    <row r="32" spans="1:18" ht="12.75" customHeight="1" x14ac:dyDescent="0.25">
      <c r="A32" s="2"/>
      <c r="B32" s="20">
        <v>3</v>
      </c>
      <c r="C32" s="21">
        <v>30</v>
      </c>
      <c r="D32" s="22" t="s">
        <v>81</v>
      </c>
      <c r="E32" s="23" t="s">
        <v>82</v>
      </c>
      <c r="F32" s="24" t="s">
        <v>42</v>
      </c>
      <c r="G32" s="60">
        <v>6</v>
      </c>
      <c r="H32" s="61">
        <v>11</v>
      </c>
      <c r="I32" s="203">
        <v>8</v>
      </c>
      <c r="J32" s="32">
        <v>9</v>
      </c>
      <c r="K32" s="33">
        <v>4</v>
      </c>
      <c r="L32" s="34">
        <v>13</v>
      </c>
      <c r="M32" s="257"/>
      <c r="N32" s="258"/>
      <c r="O32" s="30"/>
      <c r="P32" s="32"/>
      <c r="Q32" s="92">
        <f t="shared" si="0"/>
        <v>33</v>
      </c>
      <c r="R32" s="4"/>
    </row>
    <row r="33" spans="1:18" ht="12.75" customHeight="1" x14ac:dyDescent="0.25">
      <c r="A33" s="94"/>
      <c r="B33" s="20">
        <v>4</v>
      </c>
      <c r="C33" s="21">
        <v>205</v>
      </c>
      <c r="D33" s="22" t="s">
        <v>117</v>
      </c>
      <c r="E33" s="23" t="s">
        <v>63</v>
      </c>
      <c r="F33" s="24" t="s">
        <v>16</v>
      </c>
      <c r="G33" s="60"/>
      <c r="H33" s="61"/>
      <c r="I33" s="203">
        <v>2</v>
      </c>
      <c r="J33" s="32">
        <v>17</v>
      </c>
      <c r="K33" s="33">
        <v>3</v>
      </c>
      <c r="L33" s="34">
        <v>15</v>
      </c>
      <c r="M33" s="257"/>
      <c r="N33" s="258"/>
      <c r="O33" s="30"/>
      <c r="P33" s="32"/>
      <c r="Q33" s="92">
        <f t="shared" si="0"/>
        <v>32</v>
      </c>
      <c r="R33" s="4"/>
    </row>
    <row r="34" spans="1:18" ht="12.75" customHeight="1" x14ac:dyDescent="0.25">
      <c r="A34" s="94"/>
      <c r="B34" s="20">
        <v>5</v>
      </c>
      <c r="C34" s="21">
        <v>41</v>
      </c>
      <c r="D34" s="22" t="s">
        <v>83</v>
      </c>
      <c r="E34" s="23" t="s">
        <v>15</v>
      </c>
      <c r="F34" s="24" t="s">
        <v>42</v>
      </c>
      <c r="G34" s="60">
        <v>7</v>
      </c>
      <c r="H34" s="61">
        <v>10</v>
      </c>
      <c r="I34" s="203">
        <v>9</v>
      </c>
      <c r="J34" s="32">
        <v>8</v>
      </c>
      <c r="K34" s="33">
        <v>6</v>
      </c>
      <c r="L34" s="34">
        <v>11</v>
      </c>
      <c r="M34" s="257"/>
      <c r="N34" s="258"/>
      <c r="O34" s="30"/>
      <c r="P34" s="32"/>
      <c r="Q34" s="92">
        <f t="shared" si="0"/>
        <v>29</v>
      </c>
      <c r="R34" s="4"/>
    </row>
    <row r="35" spans="1:18" ht="12.75" customHeight="1" x14ac:dyDescent="0.25">
      <c r="A35" s="140"/>
      <c r="B35" s="20">
        <v>6</v>
      </c>
      <c r="C35" s="21">
        <v>40</v>
      </c>
      <c r="D35" s="22" t="s">
        <v>78</v>
      </c>
      <c r="E35" s="23" t="s">
        <v>15</v>
      </c>
      <c r="F35" s="24" t="s">
        <v>42</v>
      </c>
      <c r="G35" s="60">
        <v>3</v>
      </c>
      <c r="H35" s="61">
        <v>15</v>
      </c>
      <c r="I35" s="203" t="s">
        <v>26</v>
      </c>
      <c r="J35" s="32">
        <v>0</v>
      </c>
      <c r="K35" s="33">
        <v>9</v>
      </c>
      <c r="L35" s="34">
        <v>8</v>
      </c>
      <c r="M35" s="257"/>
      <c r="N35" s="258"/>
      <c r="O35" s="30"/>
      <c r="P35" s="32"/>
      <c r="Q35" s="92">
        <f t="shared" si="0"/>
        <v>23</v>
      </c>
      <c r="R35" s="4"/>
    </row>
    <row r="36" spans="1:18" ht="12.75" customHeight="1" x14ac:dyDescent="0.25">
      <c r="A36" s="140"/>
      <c r="B36" s="20">
        <v>7</v>
      </c>
      <c r="C36" s="21">
        <v>44</v>
      </c>
      <c r="D36" s="22" t="s">
        <v>85</v>
      </c>
      <c r="E36" s="23" t="s">
        <v>86</v>
      </c>
      <c r="F36" s="24" t="s">
        <v>30</v>
      </c>
      <c r="G36" s="60">
        <v>9</v>
      </c>
      <c r="H36" s="61">
        <v>8</v>
      </c>
      <c r="I36" s="203" t="s">
        <v>26</v>
      </c>
      <c r="J36" s="32">
        <v>0</v>
      </c>
      <c r="K36" s="33">
        <v>7</v>
      </c>
      <c r="L36" s="34">
        <v>10</v>
      </c>
      <c r="M36" s="257"/>
      <c r="N36" s="258"/>
      <c r="O36" s="30"/>
      <c r="P36" s="32"/>
      <c r="Q36" s="92">
        <f t="shared" si="0"/>
        <v>18</v>
      </c>
      <c r="R36" s="4"/>
    </row>
    <row r="37" spans="1:18" ht="12.75" customHeight="1" x14ac:dyDescent="0.25">
      <c r="A37" s="140"/>
      <c r="B37" s="20">
        <v>8</v>
      </c>
      <c r="C37" s="21">
        <v>255</v>
      </c>
      <c r="D37" s="22" t="s">
        <v>173</v>
      </c>
      <c r="E37" s="23" t="s">
        <v>15</v>
      </c>
      <c r="F37" s="24" t="s">
        <v>31</v>
      </c>
      <c r="G37" s="60"/>
      <c r="H37" s="61"/>
      <c r="I37" s="203"/>
      <c r="J37" s="32"/>
      <c r="K37" s="33">
        <v>2</v>
      </c>
      <c r="L37" s="34">
        <v>17</v>
      </c>
      <c r="M37" s="257"/>
      <c r="N37" s="258"/>
      <c r="O37" s="30"/>
      <c r="P37" s="32"/>
      <c r="Q37" s="92">
        <f t="shared" si="0"/>
        <v>17</v>
      </c>
      <c r="R37" s="4"/>
    </row>
    <row r="38" spans="1:18" ht="12.75" customHeight="1" x14ac:dyDescent="0.25">
      <c r="A38" s="94"/>
      <c r="B38" s="20">
        <v>9</v>
      </c>
      <c r="C38" s="21">
        <v>202</v>
      </c>
      <c r="D38" s="22" t="s">
        <v>17</v>
      </c>
      <c r="E38" s="23" t="s">
        <v>15</v>
      </c>
      <c r="F38" s="24" t="s">
        <v>31</v>
      </c>
      <c r="G38" s="60">
        <v>10</v>
      </c>
      <c r="H38" s="61">
        <v>7</v>
      </c>
      <c r="I38" s="203" t="s">
        <v>26</v>
      </c>
      <c r="J38" s="32">
        <v>0</v>
      </c>
      <c r="K38" s="33">
        <v>8</v>
      </c>
      <c r="L38" s="34">
        <v>9</v>
      </c>
      <c r="M38" s="257"/>
      <c r="N38" s="258"/>
      <c r="O38" s="30"/>
      <c r="P38" s="32"/>
      <c r="Q38" s="92">
        <f t="shared" si="0"/>
        <v>16</v>
      </c>
      <c r="R38" s="4"/>
    </row>
    <row r="39" spans="1:18" ht="12.75" customHeight="1" x14ac:dyDescent="0.25">
      <c r="A39" s="2"/>
      <c r="B39" s="20">
        <v>10</v>
      </c>
      <c r="C39" s="21">
        <v>210</v>
      </c>
      <c r="D39" s="22" t="s">
        <v>23</v>
      </c>
      <c r="E39" s="23" t="s">
        <v>63</v>
      </c>
      <c r="F39" s="24" t="s">
        <v>16</v>
      </c>
      <c r="G39" s="60"/>
      <c r="H39" s="61"/>
      <c r="I39" s="203">
        <v>3</v>
      </c>
      <c r="J39" s="32">
        <v>15</v>
      </c>
      <c r="K39" s="33" t="s">
        <v>26</v>
      </c>
      <c r="L39" s="34">
        <v>0</v>
      </c>
      <c r="M39" s="257"/>
      <c r="N39" s="258"/>
      <c r="O39" s="30"/>
      <c r="P39" s="32"/>
      <c r="Q39" s="92">
        <f t="shared" si="0"/>
        <v>15</v>
      </c>
      <c r="R39" s="4"/>
    </row>
    <row r="40" spans="1:18" ht="12.75" customHeight="1" x14ac:dyDescent="0.25">
      <c r="A40" s="54"/>
      <c r="B40" s="20">
        <v>11</v>
      </c>
      <c r="C40" s="21">
        <v>23</v>
      </c>
      <c r="D40" s="22" t="s">
        <v>118</v>
      </c>
      <c r="E40" s="23" t="s">
        <v>119</v>
      </c>
      <c r="F40" s="24" t="s">
        <v>42</v>
      </c>
      <c r="G40" s="60"/>
      <c r="H40" s="61"/>
      <c r="I40" s="203">
        <v>4</v>
      </c>
      <c r="J40" s="32">
        <v>13</v>
      </c>
      <c r="K40" s="33"/>
      <c r="L40" s="34"/>
      <c r="M40" s="257"/>
      <c r="N40" s="258"/>
      <c r="O40" s="30"/>
      <c r="P40" s="32"/>
      <c r="Q40" s="92">
        <f t="shared" si="0"/>
        <v>13</v>
      </c>
      <c r="R40" s="4"/>
    </row>
    <row r="41" spans="1:18" ht="12.75" customHeight="1" x14ac:dyDescent="0.25">
      <c r="A41" s="98"/>
      <c r="B41" s="20">
        <v>12</v>
      </c>
      <c r="C41" s="21">
        <v>17</v>
      </c>
      <c r="D41" s="22" t="s">
        <v>79</v>
      </c>
      <c r="E41" s="23" t="s">
        <v>15</v>
      </c>
      <c r="F41" s="24" t="s">
        <v>42</v>
      </c>
      <c r="G41" s="60">
        <v>4</v>
      </c>
      <c r="H41" s="61">
        <v>13</v>
      </c>
      <c r="I41" s="203"/>
      <c r="J41" s="32"/>
      <c r="K41" s="33"/>
      <c r="L41" s="34"/>
      <c r="M41" s="257"/>
      <c r="N41" s="258"/>
      <c r="O41" s="30"/>
      <c r="P41" s="32"/>
      <c r="Q41" s="92">
        <f t="shared" si="0"/>
        <v>13</v>
      </c>
      <c r="R41" s="4"/>
    </row>
    <row r="42" spans="1:18" ht="12.75" customHeight="1" x14ac:dyDescent="0.25">
      <c r="A42" s="98"/>
      <c r="B42" s="20">
        <v>13</v>
      </c>
      <c r="C42" s="21">
        <v>239</v>
      </c>
      <c r="D42" s="22" t="s">
        <v>174</v>
      </c>
      <c r="E42" s="23" t="s">
        <v>15</v>
      </c>
      <c r="F42" s="24" t="s">
        <v>30</v>
      </c>
      <c r="G42" s="60"/>
      <c r="H42" s="61"/>
      <c r="I42" s="203"/>
      <c r="J42" s="32"/>
      <c r="K42" s="33">
        <v>5</v>
      </c>
      <c r="L42" s="34">
        <v>12</v>
      </c>
      <c r="M42" s="257"/>
      <c r="N42" s="258"/>
      <c r="O42" s="30"/>
      <c r="P42" s="32"/>
      <c r="Q42" s="92">
        <f t="shared" si="0"/>
        <v>12</v>
      </c>
      <c r="R42" s="4"/>
    </row>
    <row r="43" spans="1:18" ht="12.75" customHeight="1" x14ac:dyDescent="0.25">
      <c r="A43" s="98"/>
      <c r="B43" s="20">
        <v>14</v>
      </c>
      <c r="C43" s="21" t="s">
        <v>120</v>
      </c>
      <c r="D43" s="22" t="s">
        <v>121</v>
      </c>
      <c r="E43" s="23" t="s">
        <v>122</v>
      </c>
      <c r="F43" s="24" t="s">
        <v>42</v>
      </c>
      <c r="G43" s="60"/>
      <c r="H43" s="61"/>
      <c r="I43" s="203">
        <v>5</v>
      </c>
      <c r="J43" s="32">
        <v>12</v>
      </c>
      <c r="K43" s="33"/>
      <c r="L43" s="34"/>
      <c r="M43" s="257"/>
      <c r="N43" s="258"/>
      <c r="O43" s="30"/>
      <c r="P43" s="32"/>
      <c r="Q43" s="92">
        <f t="shared" si="0"/>
        <v>12</v>
      </c>
      <c r="R43" s="4"/>
    </row>
    <row r="44" spans="1:18" ht="12.75" customHeight="1" x14ac:dyDescent="0.25">
      <c r="A44" s="98"/>
      <c r="B44" s="20">
        <v>15</v>
      </c>
      <c r="C44" s="21">
        <v>299</v>
      </c>
      <c r="D44" s="22" t="s">
        <v>21</v>
      </c>
      <c r="E44" s="23" t="s">
        <v>15</v>
      </c>
      <c r="F44" s="24" t="s">
        <v>80</v>
      </c>
      <c r="G44" s="60">
        <v>5</v>
      </c>
      <c r="H44" s="61">
        <v>12</v>
      </c>
      <c r="I44" s="203"/>
      <c r="J44" s="32"/>
      <c r="K44" s="33"/>
      <c r="L44" s="34"/>
      <c r="M44" s="257"/>
      <c r="N44" s="258"/>
      <c r="O44" s="30"/>
      <c r="P44" s="32"/>
      <c r="Q44" s="92">
        <f t="shared" si="0"/>
        <v>12</v>
      </c>
      <c r="R44" s="4"/>
    </row>
    <row r="45" spans="1:18" ht="12.75" customHeight="1" x14ac:dyDescent="0.25">
      <c r="A45" s="98"/>
      <c r="B45" s="20">
        <v>16</v>
      </c>
      <c r="C45" s="21">
        <v>55</v>
      </c>
      <c r="D45" s="22" t="s">
        <v>123</v>
      </c>
      <c r="E45" s="23" t="s">
        <v>63</v>
      </c>
      <c r="F45" s="24" t="s">
        <v>25</v>
      </c>
      <c r="G45" s="60"/>
      <c r="H45" s="61"/>
      <c r="I45" s="203">
        <v>6</v>
      </c>
      <c r="J45" s="61">
        <v>11</v>
      </c>
      <c r="K45" s="33"/>
      <c r="L45" s="34"/>
      <c r="M45" s="257"/>
      <c r="N45" s="258"/>
      <c r="O45" s="30"/>
      <c r="P45" s="32"/>
      <c r="Q45" s="92">
        <f t="shared" si="0"/>
        <v>11</v>
      </c>
      <c r="R45" s="4"/>
    </row>
    <row r="46" spans="1:18" ht="12.75" customHeight="1" x14ac:dyDescent="0.25">
      <c r="A46" s="98"/>
      <c r="B46" s="20">
        <v>17</v>
      </c>
      <c r="C46" s="21">
        <v>272</v>
      </c>
      <c r="D46" s="22" t="s">
        <v>84</v>
      </c>
      <c r="E46" s="23" t="s">
        <v>41</v>
      </c>
      <c r="F46" s="24" t="s">
        <v>31</v>
      </c>
      <c r="G46" s="60">
        <v>8</v>
      </c>
      <c r="H46" s="61">
        <v>9</v>
      </c>
      <c r="I46" s="203"/>
      <c r="J46" s="32"/>
      <c r="K46" s="33"/>
      <c r="L46" s="34"/>
      <c r="M46" s="257"/>
      <c r="N46" s="258"/>
      <c r="O46" s="30"/>
      <c r="P46" s="32"/>
      <c r="Q46" s="92">
        <f t="shared" si="0"/>
        <v>9</v>
      </c>
      <c r="R46" s="4"/>
    </row>
    <row r="47" spans="1:18" ht="12.75" customHeight="1" x14ac:dyDescent="0.25">
      <c r="A47" s="54"/>
      <c r="B47" s="20">
        <v>18</v>
      </c>
      <c r="C47" s="21">
        <v>26</v>
      </c>
      <c r="D47" s="22" t="s">
        <v>124</v>
      </c>
      <c r="E47" s="23" t="s">
        <v>62</v>
      </c>
      <c r="F47" s="24" t="s">
        <v>42</v>
      </c>
      <c r="G47" s="60"/>
      <c r="H47" s="61"/>
      <c r="I47" s="203">
        <v>10</v>
      </c>
      <c r="J47" s="32">
        <v>7</v>
      </c>
      <c r="K47" s="33"/>
      <c r="L47" s="34"/>
      <c r="M47" s="257"/>
      <c r="N47" s="258"/>
      <c r="O47" s="30"/>
      <c r="P47" s="32"/>
      <c r="Q47" s="92">
        <f t="shared" si="0"/>
        <v>7</v>
      </c>
      <c r="R47" s="4"/>
    </row>
    <row r="48" spans="1:18" ht="12.75" customHeight="1" x14ac:dyDescent="0.25">
      <c r="A48" s="97"/>
      <c r="B48" s="20">
        <v>19</v>
      </c>
      <c r="C48" s="21">
        <v>4</v>
      </c>
      <c r="D48" s="22" t="s">
        <v>125</v>
      </c>
      <c r="E48" s="23" t="s">
        <v>126</v>
      </c>
      <c r="F48" s="24" t="s">
        <v>42</v>
      </c>
      <c r="G48" s="60"/>
      <c r="H48" s="61"/>
      <c r="I48" s="203">
        <v>11</v>
      </c>
      <c r="J48" s="32">
        <v>6</v>
      </c>
      <c r="K48" s="33"/>
      <c r="L48" s="34"/>
      <c r="M48" s="257"/>
      <c r="N48" s="258"/>
      <c r="O48" s="30"/>
      <c r="P48" s="32"/>
      <c r="Q48" s="92">
        <f t="shared" si="0"/>
        <v>6</v>
      </c>
      <c r="R48" s="4"/>
    </row>
    <row r="49" spans="1:18" ht="12.75" customHeight="1" x14ac:dyDescent="0.25">
      <c r="A49" s="97"/>
      <c r="B49" s="20">
        <v>20</v>
      </c>
      <c r="C49" s="21">
        <v>32</v>
      </c>
      <c r="D49" s="22" t="s">
        <v>43</v>
      </c>
      <c r="E49" s="23" t="s">
        <v>67</v>
      </c>
      <c r="F49" s="24" t="s">
        <v>42</v>
      </c>
      <c r="G49" s="60">
        <v>11</v>
      </c>
      <c r="H49" s="61">
        <v>6</v>
      </c>
      <c r="I49" s="203"/>
      <c r="J49" s="32"/>
      <c r="K49" s="33"/>
      <c r="L49" s="34"/>
      <c r="M49" s="257"/>
      <c r="N49" s="258"/>
      <c r="O49" s="30"/>
      <c r="P49" s="32"/>
      <c r="Q49" s="92">
        <f t="shared" si="0"/>
        <v>6</v>
      </c>
      <c r="R49" s="4"/>
    </row>
    <row r="50" spans="1:18" ht="12.75" customHeight="1" x14ac:dyDescent="0.25">
      <c r="A50" s="97"/>
      <c r="B50" s="20">
        <v>21</v>
      </c>
      <c r="C50" s="21">
        <v>888</v>
      </c>
      <c r="D50" s="22" t="s">
        <v>89</v>
      </c>
      <c r="E50" s="23" t="s">
        <v>90</v>
      </c>
      <c r="F50" s="24" t="s">
        <v>42</v>
      </c>
      <c r="G50" s="60">
        <v>12</v>
      </c>
      <c r="H50" s="61">
        <v>5</v>
      </c>
      <c r="I50" s="203"/>
      <c r="J50" s="32"/>
      <c r="K50" s="33"/>
      <c r="L50" s="34"/>
      <c r="M50" s="257"/>
      <c r="N50" s="258"/>
      <c r="O50" s="30"/>
      <c r="P50" s="32"/>
      <c r="Q50" s="92">
        <f t="shared" si="0"/>
        <v>5</v>
      </c>
      <c r="R50" s="4"/>
    </row>
    <row r="51" spans="1:18" ht="12.75" customHeight="1" x14ac:dyDescent="0.25">
      <c r="A51" s="2"/>
      <c r="B51" s="20">
        <v>22</v>
      </c>
      <c r="C51" s="21">
        <v>16</v>
      </c>
      <c r="D51" s="22" t="s">
        <v>94</v>
      </c>
      <c r="E51" s="23" t="s">
        <v>63</v>
      </c>
      <c r="F51" s="24" t="s">
        <v>42</v>
      </c>
      <c r="G51" s="60">
        <v>13</v>
      </c>
      <c r="H51" s="61">
        <v>4</v>
      </c>
      <c r="I51" s="203"/>
      <c r="J51" s="32"/>
      <c r="K51" s="33"/>
      <c r="L51" s="34"/>
      <c r="M51" s="257"/>
      <c r="N51" s="258"/>
      <c r="O51" s="30"/>
      <c r="P51" s="32"/>
      <c r="Q51" s="92">
        <f t="shared" si="0"/>
        <v>4</v>
      </c>
      <c r="R51" s="4"/>
    </row>
    <row r="52" spans="1:18" ht="12.75" customHeight="1" x14ac:dyDescent="0.25">
      <c r="A52" s="2"/>
      <c r="B52" s="20">
        <v>23</v>
      </c>
      <c r="C52" s="21">
        <v>72</v>
      </c>
      <c r="D52" s="22" t="s">
        <v>93</v>
      </c>
      <c r="E52" s="23" t="s">
        <v>67</v>
      </c>
      <c r="F52" s="24" t="s">
        <v>42</v>
      </c>
      <c r="G52" s="60">
        <v>14</v>
      </c>
      <c r="H52" s="61">
        <v>3</v>
      </c>
      <c r="I52" s="203"/>
      <c r="J52" s="32"/>
      <c r="K52" s="33"/>
      <c r="L52" s="34"/>
      <c r="M52" s="257"/>
      <c r="N52" s="258"/>
      <c r="O52" s="30"/>
      <c r="P52" s="32"/>
      <c r="Q52" s="92">
        <f t="shared" si="0"/>
        <v>3</v>
      </c>
      <c r="R52" s="4"/>
    </row>
    <row r="53" spans="1:18" ht="12.75" customHeight="1" x14ac:dyDescent="0.25">
      <c r="A53" s="96"/>
      <c r="B53" s="20">
        <v>24</v>
      </c>
      <c r="C53" s="21">
        <v>383</v>
      </c>
      <c r="D53" s="22" t="s">
        <v>87</v>
      </c>
      <c r="E53" s="23" t="s">
        <v>14</v>
      </c>
      <c r="F53" s="24" t="s">
        <v>42</v>
      </c>
      <c r="G53" s="60">
        <v>16</v>
      </c>
      <c r="H53" s="61">
        <v>1</v>
      </c>
      <c r="I53" s="203"/>
      <c r="J53" s="32"/>
      <c r="K53" s="33" t="s">
        <v>26</v>
      </c>
      <c r="L53" s="34">
        <v>0</v>
      </c>
      <c r="M53" s="257"/>
      <c r="N53" s="258"/>
      <c r="O53" s="30"/>
      <c r="P53" s="32"/>
      <c r="Q53" s="92">
        <f t="shared" si="0"/>
        <v>1</v>
      </c>
      <c r="R53" s="4"/>
    </row>
    <row r="54" spans="1:18" ht="12.75" customHeight="1" x14ac:dyDescent="0.25">
      <c r="A54" s="96"/>
      <c r="B54" s="20">
        <v>25</v>
      </c>
      <c r="C54" s="21">
        <v>201</v>
      </c>
      <c r="D54" s="22" t="s">
        <v>175</v>
      </c>
      <c r="E54" s="23" t="s">
        <v>41</v>
      </c>
      <c r="F54" s="24" t="s">
        <v>31</v>
      </c>
      <c r="G54" s="60"/>
      <c r="H54" s="61"/>
      <c r="I54" s="203"/>
      <c r="J54" s="32"/>
      <c r="K54" s="33"/>
      <c r="L54" s="34"/>
      <c r="M54" s="257"/>
      <c r="N54" s="258"/>
      <c r="O54" s="30"/>
      <c r="P54" s="32"/>
      <c r="Q54" s="92">
        <f t="shared" si="0"/>
        <v>0</v>
      </c>
      <c r="R54" s="4"/>
    </row>
    <row r="55" spans="1:18" ht="12.75" customHeight="1" x14ac:dyDescent="0.25">
      <c r="A55" s="98"/>
      <c r="B55" s="20">
        <v>26</v>
      </c>
      <c r="C55" s="21">
        <v>237</v>
      </c>
      <c r="D55" s="22" t="s">
        <v>127</v>
      </c>
      <c r="E55" s="23" t="s">
        <v>63</v>
      </c>
      <c r="F55" s="24" t="s">
        <v>16</v>
      </c>
      <c r="G55" s="60"/>
      <c r="H55" s="61"/>
      <c r="I55" s="203" t="s">
        <v>26</v>
      </c>
      <c r="J55" s="32">
        <v>0</v>
      </c>
      <c r="K55" s="33"/>
      <c r="L55" s="34"/>
      <c r="M55" s="257"/>
      <c r="N55" s="258"/>
      <c r="O55" s="30"/>
      <c r="P55" s="32"/>
      <c r="Q55" s="92">
        <f t="shared" si="0"/>
        <v>0</v>
      </c>
      <c r="R55" s="4"/>
    </row>
    <row r="56" spans="1:18" ht="12.75" customHeight="1" x14ac:dyDescent="0.25">
      <c r="A56" s="98"/>
      <c r="B56" s="20">
        <v>27</v>
      </c>
      <c r="C56" s="21">
        <v>161</v>
      </c>
      <c r="D56" s="22" t="s">
        <v>88</v>
      </c>
      <c r="E56" s="23" t="s">
        <v>61</v>
      </c>
      <c r="F56" s="24" t="s">
        <v>42</v>
      </c>
      <c r="G56" s="60" t="s">
        <v>26</v>
      </c>
      <c r="H56" s="61">
        <v>0</v>
      </c>
      <c r="I56" s="203"/>
      <c r="J56" s="32"/>
      <c r="K56" s="33"/>
      <c r="L56" s="34"/>
      <c r="M56" s="257"/>
      <c r="N56" s="258"/>
      <c r="O56" s="30"/>
      <c r="P56" s="32"/>
      <c r="Q56" s="92">
        <f t="shared" si="0"/>
        <v>0</v>
      </c>
      <c r="R56" s="4"/>
    </row>
    <row r="57" spans="1:18" ht="12.75" customHeight="1" x14ac:dyDescent="0.25">
      <c r="A57" s="2"/>
      <c r="B57" s="20">
        <v>28</v>
      </c>
      <c r="C57" s="21">
        <v>401</v>
      </c>
      <c r="D57" s="22" t="s">
        <v>91</v>
      </c>
      <c r="E57" s="23" t="s">
        <v>92</v>
      </c>
      <c r="F57" s="24" t="s">
        <v>42</v>
      </c>
      <c r="G57" s="60" t="s">
        <v>26</v>
      </c>
      <c r="H57" s="61">
        <v>0</v>
      </c>
      <c r="I57" s="203"/>
      <c r="J57" s="32"/>
      <c r="K57" s="33"/>
      <c r="L57" s="34"/>
      <c r="M57" s="257"/>
      <c r="N57" s="258"/>
      <c r="O57" s="30"/>
      <c r="P57" s="32"/>
      <c r="Q57" s="92">
        <f t="shared" si="0"/>
        <v>0</v>
      </c>
      <c r="R57" s="4"/>
    </row>
    <row r="58" spans="1:18" ht="12.75" customHeight="1" x14ac:dyDescent="0.25">
      <c r="A58" s="2"/>
      <c r="B58" s="197">
        <v>29</v>
      </c>
      <c r="C58" s="15">
        <v>691</v>
      </c>
      <c r="D58" s="35" t="s">
        <v>32</v>
      </c>
      <c r="E58" s="36" t="s">
        <v>14</v>
      </c>
      <c r="F58" s="16" t="s">
        <v>95</v>
      </c>
      <c r="G58" s="62" t="s">
        <v>26</v>
      </c>
      <c r="H58" s="63">
        <v>0</v>
      </c>
      <c r="I58" s="204"/>
      <c r="J58" s="17"/>
      <c r="K58" s="38"/>
      <c r="L58" s="19"/>
      <c r="M58" s="259"/>
      <c r="N58" s="260"/>
      <c r="O58" s="37"/>
      <c r="P58" s="17"/>
      <c r="Q58" s="93">
        <f t="shared" si="0"/>
        <v>0</v>
      </c>
      <c r="R58" s="4"/>
    </row>
    <row r="59" spans="1:18" ht="12.75" customHeight="1" x14ac:dyDescent="0.25">
      <c r="A59" s="98"/>
      <c r="B59" s="99"/>
      <c r="C59" s="99"/>
      <c r="D59" s="101"/>
      <c r="E59" s="101"/>
      <c r="F59" s="101"/>
      <c r="G59" s="102"/>
      <c r="H59" s="102"/>
      <c r="I59" s="99"/>
      <c r="J59" s="99"/>
      <c r="K59" s="103"/>
      <c r="L59" s="103"/>
      <c r="M59" s="104"/>
      <c r="N59" s="104"/>
      <c r="O59" s="99"/>
      <c r="P59" s="99"/>
      <c r="Q59" s="99"/>
      <c r="R59" s="4"/>
    </row>
    <row r="60" spans="1:18" ht="12.75" customHeight="1" x14ac:dyDescent="0.25">
      <c r="A60" s="98"/>
      <c r="B60" s="99"/>
      <c r="C60" s="99"/>
      <c r="D60" s="101"/>
      <c r="E60" s="101"/>
      <c r="F60" s="101"/>
      <c r="G60" s="102"/>
      <c r="H60" s="102"/>
      <c r="I60" s="99"/>
      <c r="J60" s="99"/>
      <c r="K60" s="103"/>
      <c r="L60" s="103"/>
      <c r="M60" s="104"/>
      <c r="N60" s="104"/>
      <c r="O60" s="99"/>
      <c r="P60" s="99"/>
      <c r="Q60" s="99"/>
      <c r="R60" s="4"/>
    </row>
    <row r="61" spans="1:18" ht="12.75" customHeight="1" x14ac:dyDescent="0.25">
      <c r="A61" s="2"/>
      <c r="B61" s="2"/>
      <c r="C61" s="5"/>
      <c r="D61" s="8"/>
      <c r="E61" s="8"/>
      <c r="F61" s="8"/>
      <c r="G61" s="55"/>
      <c r="H61" s="55"/>
      <c r="I61" s="2"/>
      <c r="J61" s="2"/>
      <c r="K61" s="3"/>
      <c r="L61" s="3"/>
      <c r="M61" s="2"/>
      <c r="N61" s="2"/>
      <c r="O61" s="2"/>
      <c r="P61" s="2"/>
      <c r="Q61" s="5"/>
      <c r="R61" s="4"/>
    </row>
    <row r="62" spans="1:18" ht="12.75" customHeight="1" x14ac:dyDescent="0.25">
      <c r="A62" s="98"/>
      <c r="B62" s="208" t="s">
        <v>96</v>
      </c>
      <c r="C62" s="215"/>
      <c r="D62" s="215"/>
      <c r="E62" s="215"/>
      <c r="F62" s="216"/>
      <c r="G62" s="217" t="s">
        <v>0</v>
      </c>
      <c r="H62" s="218"/>
      <c r="I62" s="219" t="s">
        <v>1</v>
      </c>
      <c r="J62" s="220"/>
      <c r="K62" s="221" t="s">
        <v>2</v>
      </c>
      <c r="L62" s="222"/>
      <c r="M62" s="246" t="s">
        <v>3</v>
      </c>
      <c r="N62" s="247"/>
      <c r="O62" s="219" t="s">
        <v>4</v>
      </c>
      <c r="P62" s="220"/>
      <c r="Q62" s="212" t="s">
        <v>5</v>
      </c>
      <c r="R62" s="4"/>
    </row>
    <row r="63" spans="1:18" ht="12.75" customHeight="1" x14ac:dyDescent="0.25">
      <c r="A63" s="98"/>
      <c r="B63" s="223" t="s">
        <v>6</v>
      </c>
      <c r="C63" s="225" t="s">
        <v>7</v>
      </c>
      <c r="D63" s="227" t="s">
        <v>8</v>
      </c>
      <c r="E63" s="227" t="s">
        <v>9</v>
      </c>
      <c r="F63" s="227" t="s">
        <v>10</v>
      </c>
      <c r="G63" s="229" t="s">
        <v>45</v>
      </c>
      <c r="H63" s="230"/>
      <c r="I63" s="208" t="s">
        <v>46</v>
      </c>
      <c r="J63" s="209"/>
      <c r="K63" s="210" t="s">
        <v>47</v>
      </c>
      <c r="L63" s="211"/>
      <c r="M63" s="208" t="s">
        <v>48</v>
      </c>
      <c r="N63" s="209"/>
      <c r="O63" s="208" t="s">
        <v>11</v>
      </c>
      <c r="P63" s="209"/>
      <c r="Q63" s="213"/>
      <c r="R63" s="4"/>
    </row>
    <row r="64" spans="1:18" ht="12.75" customHeight="1" x14ac:dyDescent="0.25">
      <c r="A64" s="98"/>
      <c r="B64" s="224"/>
      <c r="C64" s="226"/>
      <c r="D64" s="228"/>
      <c r="E64" s="228"/>
      <c r="F64" s="228"/>
      <c r="G64" s="57" t="s">
        <v>6</v>
      </c>
      <c r="H64" s="57" t="s">
        <v>5</v>
      </c>
      <c r="I64" s="9" t="s">
        <v>6</v>
      </c>
      <c r="J64" s="9" t="s">
        <v>5</v>
      </c>
      <c r="K64" s="10" t="s">
        <v>6</v>
      </c>
      <c r="L64" s="10" t="s">
        <v>5</v>
      </c>
      <c r="M64" s="248" t="s">
        <v>6</v>
      </c>
      <c r="N64" s="248" t="s">
        <v>5</v>
      </c>
      <c r="O64" s="9" t="s">
        <v>6</v>
      </c>
      <c r="P64" s="9" t="s">
        <v>5</v>
      </c>
      <c r="Q64" s="214"/>
      <c r="R64" s="4"/>
    </row>
    <row r="65" spans="1:18" ht="12.75" customHeight="1" x14ac:dyDescent="0.25">
      <c r="A65" s="98"/>
      <c r="B65" s="83">
        <v>1</v>
      </c>
      <c r="C65" s="84">
        <v>60</v>
      </c>
      <c r="D65" s="85" t="s">
        <v>128</v>
      </c>
      <c r="E65" s="86" t="s">
        <v>36</v>
      </c>
      <c r="F65" s="87" t="s">
        <v>25</v>
      </c>
      <c r="G65" s="58"/>
      <c r="H65" s="59"/>
      <c r="I65" s="199">
        <v>1</v>
      </c>
      <c r="J65" s="59">
        <v>20</v>
      </c>
      <c r="K65" s="28"/>
      <c r="L65" s="29"/>
      <c r="M65" s="261"/>
      <c r="N65" s="262"/>
      <c r="O65" s="58"/>
      <c r="P65" s="59"/>
      <c r="Q65" s="91">
        <f>H65+J65+L65+N65+P65</f>
        <v>20</v>
      </c>
      <c r="R65" s="4"/>
    </row>
    <row r="66" spans="1:18" ht="12.75" customHeight="1" x14ac:dyDescent="0.25">
      <c r="A66" s="98"/>
      <c r="B66" s="70">
        <v>2</v>
      </c>
      <c r="C66" s="71">
        <v>44</v>
      </c>
      <c r="D66" s="72" t="s">
        <v>99</v>
      </c>
      <c r="E66" s="73"/>
      <c r="F66" s="74" t="s">
        <v>42</v>
      </c>
      <c r="G66" s="285" t="s">
        <v>26</v>
      </c>
      <c r="H66" s="286">
        <v>0</v>
      </c>
      <c r="I66" s="200">
        <v>2</v>
      </c>
      <c r="J66" s="61">
        <v>17</v>
      </c>
      <c r="K66" s="287" t="s">
        <v>26</v>
      </c>
      <c r="L66" s="284">
        <v>0</v>
      </c>
      <c r="M66" s="263"/>
      <c r="N66" s="264"/>
      <c r="O66" s="60"/>
      <c r="P66" s="61"/>
      <c r="Q66" s="92">
        <f>H66+J66+L66+N66+P66</f>
        <v>17</v>
      </c>
      <c r="R66" s="4"/>
    </row>
    <row r="67" spans="1:18" ht="12.75" customHeight="1" x14ac:dyDescent="0.25">
      <c r="A67" s="98"/>
      <c r="B67" s="70">
        <v>3</v>
      </c>
      <c r="C67" s="144">
        <v>56</v>
      </c>
      <c r="D67" s="72" t="s">
        <v>129</v>
      </c>
      <c r="E67" s="73" t="s">
        <v>130</v>
      </c>
      <c r="F67" s="74"/>
      <c r="G67" s="60"/>
      <c r="H67" s="61"/>
      <c r="I67" s="200">
        <v>3</v>
      </c>
      <c r="J67" s="61">
        <v>15</v>
      </c>
      <c r="K67" s="33"/>
      <c r="L67" s="34"/>
      <c r="M67" s="263"/>
      <c r="N67" s="264"/>
      <c r="O67" s="60"/>
      <c r="P67" s="61"/>
      <c r="Q67" s="92">
        <f t="shared" ref="Q67:Q76" si="1">H67+J67+L67+N67+P67</f>
        <v>15</v>
      </c>
      <c r="R67" s="4"/>
    </row>
    <row r="68" spans="1:18" ht="12.75" customHeight="1" x14ac:dyDescent="0.25">
      <c r="A68" s="98"/>
      <c r="B68" s="70">
        <v>4</v>
      </c>
      <c r="C68" s="71">
        <v>5</v>
      </c>
      <c r="D68" s="72" t="s">
        <v>98</v>
      </c>
      <c r="E68" s="73"/>
      <c r="F68" s="74" t="s">
        <v>31</v>
      </c>
      <c r="G68" s="285" t="s">
        <v>26</v>
      </c>
      <c r="H68" s="286">
        <v>0</v>
      </c>
      <c r="I68" s="200">
        <v>4</v>
      </c>
      <c r="J68" s="61">
        <v>13</v>
      </c>
      <c r="K68" s="287" t="s">
        <v>26</v>
      </c>
      <c r="L68" s="284">
        <v>0</v>
      </c>
      <c r="M68" s="263"/>
      <c r="N68" s="264"/>
      <c r="O68" s="60"/>
      <c r="P68" s="61"/>
      <c r="Q68" s="92">
        <f t="shared" si="1"/>
        <v>13</v>
      </c>
      <c r="R68" s="4"/>
    </row>
    <row r="69" spans="1:18" ht="12.75" customHeight="1" x14ac:dyDescent="0.25">
      <c r="A69" s="98"/>
      <c r="B69" s="70">
        <v>5</v>
      </c>
      <c r="C69" s="71">
        <v>36</v>
      </c>
      <c r="D69" s="72" t="s">
        <v>131</v>
      </c>
      <c r="E69" s="73" t="s">
        <v>132</v>
      </c>
      <c r="F69" s="74" t="s">
        <v>133</v>
      </c>
      <c r="G69" s="60"/>
      <c r="H69" s="61"/>
      <c r="I69" s="200">
        <v>5</v>
      </c>
      <c r="J69" s="61">
        <v>12</v>
      </c>
      <c r="K69" s="33"/>
      <c r="L69" s="34"/>
      <c r="M69" s="263"/>
      <c r="N69" s="264"/>
      <c r="O69" s="60"/>
      <c r="P69" s="61"/>
      <c r="Q69" s="92">
        <f t="shared" si="1"/>
        <v>12</v>
      </c>
      <c r="R69" s="4"/>
    </row>
    <row r="70" spans="1:18" ht="12.75" customHeight="1" x14ac:dyDescent="0.25">
      <c r="A70" s="98"/>
      <c r="B70" s="70">
        <v>6</v>
      </c>
      <c r="C70" s="71">
        <v>43</v>
      </c>
      <c r="D70" s="72" t="s">
        <v>97</v>
      </c>
      <c r="E70" s="73"/>
      <c r="F70" s="74" t="s">
        <v>42</v>
      </c>
      <c r="G70" s="285" t="s">
        <v>26</v>
      </c>
      <c r="H70" s="286">
        <v>0</v>
      </c>
      <c r="I70" s="200">
        <v>6</v>
      </c>
      <c r="J70" s="61">
        <v>11</v>
      </c>
      <c r="K70" s="287" t="s">
        <v>26</v>
      </c>
      <c r="L70" s="284">
        <v>0</v>
      </c>
      <c r="M70" s="263"/>
      <c r="N70" s="264"/>
      <c r="O70" s="60"/>
      <c r="P70" s="61"/>
      <c r="Q70" s="92">
        <f t="shared" si="1"/>
        <v>11</v>
      </c>
      <c r="R70" s="4"/>
    </row>
    <row r="71" spans="1:18" ht="12.75" customHeight="1" x14ac:dyDescent="0.25">
      <c r="A71" s="98"/>
      <c r="B71" s="70">
        <v>7</v>
      </c>
      <c r="C71" s="71">
        <v>63</v>
      </c>
      <c r="D71" s="72" t="s">
        <v>134</v>
      </c>
      <c r="E71" s="73" t="s">
        <v>36</v>
      </c>
      <c r="F71" s="74" t="s">
        <v>133</v>
      </c>
      <c r="G71" s="60"/>
      <c r="H71" s="61"/>
      <c r="I71" s="200">
        <v>7</v>
      </c>
      <c r="J71" s="61">
        <v>10</v>
      </c>
      <c r="K71" s="33"/>
      <c r="L71" s="34"/>
      <c r="M71" s="263"/>
      <c r="N71" s="264"/>
      <c r="O71" s="60"/>
      <c r="P71" s="61"/>
      <c r="Q71" s="92">
        <f t="shared" si="1"/>
        <v>10</v>
      </c>
      <c r="R71" s="4"/>
    </row>
    <row r="72" spans="1:18" ht="12.75" customHeight="1" x14ac:dyDescent="0.25">
      <c r="A72" s="98"/>
      <c r="B72" s="70">
        <v>8</v>
      </c>
      <c r="C72" s="71">
        <v>39</v>
      </c>
      <c r="D72" s="72" t="s">
        <v>135</v>
      </c>
      <c r="E72" s="73" t="s">
        <v>136</v>
      </c>
      <c r="F72" s="118" t="s">
        <v>68</v>
      </c>
      <c r="G72" s="60"/>
      <c r="H72" s="61"/>
      <c r="I72" s="200">
        <v>8</v>
      </c>
      <c r="J72" s="61">
        <v>9</v>
      </c>
      <c r="K72" s="287" t="s">
        <v>26</v>
      </c>
      <c r="L72" s="284">
        <v>0</v>
      </c>
      <c r="M72" s="263"/>
      <c r="N72" s="264"/>
      <c r="O72" s="60"/>
      <c r="P72" s="61"/>
      <c r="Q72" s="92">
        <f t="shared" si="1"/>
        <v>9</v>
      </c>
      <c r="R72" s="4"/>
    </row>
    <row r="73" spans="1:18" ht="12.75" customHeight="1" x14ac:dyDescent="0.25">
      <c r="A73" s="98"/>
      <c r="B73" s="70">
        <v>9</v>
      </c>
      <c r="C73" s="71">
        <v>28</v>
      </c>
      <c r="D73" s="72" t="s">
        <v>37</v>
      </c>
      <c r="E73" s="73" t="s">
        <v>38</v>
      </c>
      <c r="F73" s="74" t="s">
        <v>25</v>
      </c>
      <c r="G73" s="60"/>
      <c r="H73" s="61"/>
      <c r="I73" s="200">
        <v>9</v>
      </c>
      <c r="J73" s="61">
        <v>8</v>
      </c>
      <c r="K73" s="33"/>
      <c r="L73" s="34"/>
      <c r="M73" s="263"/>
      <c r="N73" s="264"/>
      <c r="O73" s="60"/>
      <c r="P73" s="61"/>
      <c r="Q73" s="92">
        <f t="shared" si="1"/>
        <v>8</v>
      </c>
      <c r="R73" s="4"/>
    </row>
    <row r="74" spans="1:18" ht="12.75" customHeight="1" x14ac:dyDescent="0.25">
      <c r="A74" s="98"/>
      <c r="B74" s="70">
        <v>10</v>
      </c>
      <c r="C74" s="71">
        <v>212</v>
      </c>
      <c r="D74" s="72" t="s">
        <v>39</v>
      </c>
      <c r="E74" s="73" t="s">
        <v>137</v>
      </c>
      <c r="F74" s="74" t="s">
        <v>16</v>
      </c>
      <c r="G74" s="60"/>
      <c r="H74" s="61"/>
      <c r="I74" s="200" t="s">
        <v>26</v>
      </c>
      <c r="J74" s="61">
        <v>0</v>
      </c>
      <c r="K74" s="33"/>
      <c r="L74" s="34"/>
      <c r="M74" s="263"/>
      <c r="N74" s="264"/>
      <c r="O74" s="60"/>
      <c r="P74" s="61"/>
      <c r="Q74" s="92">
        <f t="shared" si="1"/>
        <v>0</v>
      </c>
      <c r="R74" s="4"/>
    </row>
    <row r="75" spans="1:18" ht="12.75" customHeight="1" x14ac:dyDescent="0.25">
      <c r="A75" s="98"/>
      <c r="B75" s="70">
        <v>11</v>
      </c>
      <c r="C75" s="71">
        <v>22</v>
      </c>
      <c r="D75" s="72" t="s">
        <v>100</v>
      </c>
      <c r="E75" s="73"/>
      <c r="F75" s="74"/>
      <c r="G75" s="285" t="s">
        <v>26</v>
      </c>
      <c r="H75" s="286">
        <v>0</v>
      </c>
      <c r="I75" s="200"/>
      <c r="J75" s="61"/>
      <c r="K75" s="33"/>
      <c r="L75" s="34"/>
      <c r="M75" s="263"/>
      <c r="N75" s="264"/>
      <c r="O75" s="60"/>
      <c r="P75" s="61"/>
      <c r="Q75" s="92">
        <f t="shared" si="1"/>
        <v>0</v>
      </c>
      <c r="R75" s="4"/>
    </row>
    <row r="76" spans="1:18" ht="12.75" customHeight="1" x14ac:dyDescent="0.25">
      <c r="A76" s="98"/>
      <c r="B76" s="75">
        <v>12</v>
      </c>
      <c r="C76" s="76"/>
      <c r="D76" s="77"/>
      <c r="E76" s="88"/>
      <c r="F76" s="89"/>
      <c r="G76" s="62"/>
      <c r="H76" s="63"/>
      <c r="I76" s="201"/>
      <c r="J76" s="63"/>
      <c r="K76" s="38"/>
      <c r="L76" s="19"/>
      <c r="M76" s="265"/>
      <c r="N76" s="266"/>
      <c r="O76" s="62"/>
      <c r="P76" s="63"/>
      <c r="Q76" s="93">
        <f t="shared" si="1"/>
        <v>0</v>
      </c>
      <c r="R76" s="4"/>
    </row>
    <row r="77" spans="1:18" ht="12.75" customHeight="1" x14ac:dyDescent="0.25">
      <c r="A77" s="98"/>
      <c r="B77" s="98"/>
      <c r="C77" s="5"/>
      <c r="D77" s="8"/>
      <c r="E77" s="8"/>
      <c r="F77" s="8"/>
      <c r="G77" s="55"/>
      <c r="H77" s="55"/>
      <c r="I77" s="98"/>
      <c r="J77" s="98"/>
      <c r="K77" s="3"/>
      <c r="L77" s="3"/>
      <c r="M77" s="98"/>
      <c r="N77" s="98"/>
      <c r="O77" s="98"/>
      <c r="P77" s="98"/>
      <c r="Q77" s="5"/>
      <c r="R77" s="4"/>
    </row>
    <row r="78" spans="1:18" ht="12.75" customHeight="1" x14ac:dyDescent="0.25">
      <c r="A78" s="98"/>
      <c r="R78" s="4"/>
    </row>
    <row r="79" spans="1:18" ht="12.75" customHeight="1" x14ac:dyDescent="0.25">
      <c r="A79" s="98"/>
      <c r="B79" s="208" t="s">
        <v>138</v>
      </c>
      <c r="C79" s="215"/>
      <c r="D79" s="215"/>
      <c r="E79" s="215"/>
      <c r="F79" s="216"/>
      <c r="G79" s="217" t="s">
        <v>0</v>
      </c>
      <c r="H79" s="218"/>
      <c r="I79" s="219" t="s">
        <v>1</v>
      </c>
      <c r="J79" s="220"/>
      <c r="K79" s="221" t="s">
        <v>2</v>
      </c>
      <c r="L79" s="222"/>
      <c r="M79" s="246" t="s">
        <v>3</v>
      </c>
      <c r="N79" s="247"/>
      <c r="O79" s="219" t="s">
        <v>4</v>
      </c>
      <c r="P79" s="220"/>
      <c r="Q79" s="212" t="s">
        <v>5</v>
      </c>
      <c r="R79" s="4"/>
    </row>
    <row r="80" spans="1:18" ht="12.75" customHeight="1" x14ac:dyDescent="0.25">
      <c r="A80" s="98"/>
      <c r="B80" s="223" t="s">
        <v>6</v>
      </c>
      <c r="C80" s="225" t="s">
        <v>7</v>
      </c>
      <c r="D80" s="227" t="s">
        <v>8</v>
      </c>
      <c r="E80" s="227" t="s">
        <v>9</v>
      </c>
      <c r="F80" s="227" t="s">
        <v>10</v>
      </c>
      <c r="G80" s="229" t="s">
        <v>45</v>
      </c>
      <c r="H80" s="230"/>
      <c r="I80" s="208" t="s">
        <v>46</v>
      </c>
      <c r="J80" s="209"/>
      <c r="K80" s="210" t="s">
        <v>47</v>
      </c>
      <c r="L80" s="211"/>
      <c r="M80" s="208" t="s">
        <v>48</v>
      </c>
      <c r="N80" s="209"/>
      <c r="O80" s="208" t="s">
        <v>11</v>
      </c>
      <c r="P80" s="209"/>
      <c r="Q80" s="213"/>
      <c r="R80" s="4"/>
    </row>
    <row r="81" spans="1:18" ht="12.75" customHeight="1" x14ac:dyDescent="0.25">
      <c r="A81" s="98"/>
      <c r="B81" s="224"/>
      <c r="C81" s="226"/>
      <c r="D81" s="228"/>
      <c r="E81" s="228"/>
      <c r="F81" s="228"/>
      <c r="G81" s="57" t="s">
        <v>6</v>
      </c>
      <c r="H81" s="57" t="s">
        <v>5</v>
      </c>
      <c r="I81" s="9" t="s">
        <v>6</v>
      </c>
      <c r="J81" s="9" t="s">
        <v>5</v>
      </c>
      <c r="K81" s="10" t="s">
        <v>6</v>
      </c>
      <c r="L81" s="10" t="s">
        <v>5</v>
      </c>
      <c r="M81" s="248" t="s">
        <v>6</v>
      </c>
      <c r="N81" s="248" t="s">
        <v>5</v>
      </c>
      <c r="O81" s="9" t="s">
        <v>6</v>
      </c>
      <c r="P81" s="9" t="s">
        <v>5</v>
      </c>
      <c r="Q81" s="214"/>
      <c r="R81" s="4"/>
    </row>
    <row r="82" spans="1:18" ht="12.75" customHeight="1" x14ac:dyDescent="0.25">
      <c r="A82" s="98"/>
      <c r="B82" s="83">
        <v>1</v>
      </c>
      <c r="C82" s="79">
        <v>30</v>
      </c>
      <c r="D82" s="80" t="s">
        <v>139</v>
      </c>
      <c r="E82" s="81" t="s">
        <v>140</v>
      </c>
      <c r="F82" s="82" t="s">
        <v>31</v>
      </c>
      <c r="G82" s="58"/>
      <c r="H82" s="59"/>
      <c r="I82" s="199">
        <v>1</v>
      </c>
      <c r="J82" s="59">
        <v>17</v>
      </c>
      <c r="K82" s="28"/>
      <c r="L82" s="29"/>
      <c r="M82" s="261"/>
      <c r="N82" s="262"/>
      <c r="O82" s="58"/>
      <c r="P82" s="59"/>
      <c r="Q82" s="91">
        <f>H82+J82+L82+N82+P82</f>
        <v>17</v>
      </c>
      <c r="R82" s="4"/>
    </row>
    <row r="83" spans="1:18" ht="12.75" customHeight="1" x14ac:dyDescent="0.25">
      <c r="A83" s="98"/>
      <c r="B83" s="70">
        <v>2</v>
      </c>
      <c r="C83" s="21">
        <v>7</v>
      </c>
      <c r="D83" s="22" t="s">
        <v>29</v>
      </c>
      <c r="E83" s="23" t="s">
        <v>27</v>
      </c>
      <c r="F83" s="24" t="s">
        <v>141</v>
      </c>
      <c r="G83" s="60"/>
      <c r="H83" s="61"/>
      <c r="I83" s="200">
        <v>2</v>
      </c>
      <c r="J83" s="61">
        <v>14</v>
      </c>
      <c r="K83" s="33"/>
      <c r="L83" s="34"/>
      <c r="M83" s="263"/>
      <c r="N83" s="264"/>
      <c r="O83" s="60"/>
      <c r="P83" s="61"/>
      <c r="Q83" s="92">
        <f>H83+J83+L83+N83+P83</f>
        <v>14</v>
      </c>
      <c r="R83" s="4"/>
    </row>
    <row r="84" spans="1:18" ht="12.75" customHeight="1" x14ac:dyDescent="0.25">
      <c r="A84" s="98"/>
      <c r="B84" s="70">
        <v>3</v>
      </c>
      <c r="C84" s="21">
        <v>100</v>
      </c>
      <c r="D84" s="22" t="s">
        <v>28</v>
      </c>
      <c r="E84" s="23" t="s">
        <v>27</v>
      </c>
      <c r="F84" s="24" t="s">
        <v>141</v>
      </c>
      <c r="G84" s="60"/>
      <c r="H84" s="61"/>
      <c r="I84" s="200">
        <v>3</v>
      </c>
      <c r="J84" s="61">
        <v>12</v>
      </c>
      <c r="K84" s="33"/>
      <c r="L84" s="34"/>
      <c r="M84" s="263"/>
      <c r="N84" s="264"/>
      <c r="O84" s="60"/>
      <c r="P84" s="61"/>
      <c r="Q84" s="92">
        <f t="shared" ref="Q84:Q89" si="2">H84+J84+L84+N84+P84</f>
        <v>12</v>
      </c>
      <c r="R84" s="4"/>
    </row>
    <row r="85" spans="1:18" ht="12.75" customHeight="1" x14ac:dyDescent="0.25">
      <c r="A85" s="98"/>
      <c r="B85" s="70">
        <v>4</v>
      </c>
      <c r="C85" s="21">
        <v>157</v>
      </c>
      <c r="D85" s="22" t="s">
        <v>142</v>
      </c>
      <c r="E85" s="23" t="s">
        <v>143</v>
      </c>
      <c r="F85" s="24" t="s">
        <v>25</v>
      </c>
      <c r="G85" s="60"/>
      <c r="H85" s="61"/>
      <c r="I85" s="200">
        <v>4</v>
      </c>
      <c r="J85" s="61">
        <v>10</v>
      </c>
      <c r="K85" s="33"/>
      <c r="L85" s="34"/>
      <c r="M85" s="263"/>
      <c r="N85" s="264"/>
      <c r="O85" s="60"/>
      <c r="P85" s="61"/>
      <c r="Q85" s="92">
        <f t="shared" si="2"/>
        <v>10</v>
      </c>
      <c r="R85" s="4"/>
    </row>
    <row r="86" spans="1:18" ht="12.75" customHeight="1" x14ac:dyDescent="0.25">
      <c r="A86" s="98"/>
      <c r="B86" s="70">
        <v>5</v>
      </c>
      <c r="C86" s="21">
        <v>11</v>
      </c>
      <c r="D86" s="22" t="s">
        <v>144</v>
      </c>
      <c r="E86" s="23" t="s">
        <v>140</v>
      </c>
      <c r="F86" s="24" t="s">
        <v>145</v>
      </c>
      <c r="G86" s="60"/>
      <c r="H86" s="61"/>
      <c r="I86" s="200">
        <v>5</v>
      </c>
      <c r="J86" s="61">
        <v>9</v>
      </c>
      <c r="K86" s="33"/>
      <c r="L86" s="34"/>
      <c r="M86" s="263"/>
      <c r="N86" s="264"/>
      <c r="O86" s="60"/>
      <c r="P86" s="61"/>
      <c r="Q86" s="92">
        <f t="shared" si="2"/>
        <v>9</v>
      </c>
      <c r="R86" s="4"/>
    </row>
    <row r="87" spans="1:18" ht="12.75" customHeight="1" x14ac:dyDescent="0.25">
      <c r="A87" s="98"/>
      <c r="B87" s="70">
        <v>6</v>
      </c>
      <c r="C87" s="21"/>
      <c r="D87" s="22"/>
      <c r="E87" s="23"/>
      <c r="F87" s="24"/>
      <c r="G87" s="60"/>
      <c r="H87" s="61"/>
      <c r="I87" s="200"/>
      <c r="J87" s="61"/>
      <c r="K87" s="33"/>
      <c r="L87" s="34"/>
      <c r="M87" s="263"/>
      <c r="N87" s="264"/>
      <c r="O87" s="60"/>
      <c r="P87" s="61"/>
      <c r="Q87" s="92">
        <f t="shared" si="2"/>
        <v>0</v>
      </c>
      <c r="R87" s="4"/>
    </row>
    <row r="88" spans="1:18" ht="12.75" customHeight="1" x14ac:dyDescent="0.25">
      <c r="A88" s="98"/>
      <c r="B88" s="70">
        <v>7</v>
      </c>
      <c r="C88" s="76"/>
      <c r="D88" s="77"/>
      <c r="E88" s="88"/>
      <c r="F88" s="89"/>
      <c r="G88" s="60"/>
      <c r="H88" s="61"/>
      <c r="I88" s="200"/>
      <c r="J88" s="61"/>
      <c r="K88" s="33"/>
      <c r="L88" s="34"/>
      <c r="M88" s="263"/>
      <c r="N88" s="264"/>
      <c r="O88" s="60"/>
      <c r="P88" s="61"/>
      <c r="Q88" s="92">
        <f t="shared" si="2"/>
        <v>0</v>
      </c>
      <c r="R88" s="4"/>
    </row>
    <row r="89" spans="1:18" ht="12.75" customHeight="1" x14ac:dyDescent="0.25">
      <c r="A89" s="98"/>
      <c r="B89" s="75">
        <v>8</v>
      </c>
      <c r="C89" s="76"/>
      <c r="D89" s="77"/>
      <c r="E89" s="88"/>
      <c r="F89" s="89"/>
      <c r="G89" s="62"/>
      <c r="H89" s="63"/>
      <c r="I89" s="201"/>
      <c r="J89" s="63"/>
      <c r="K89" s="38"/>
      <c r="L89" s="19"/>
      <c r="M89" s="265"/>
      <c r="N89" s="266"/>
      <c r="O89" s="62"/>
      <c r="P89" s="63"/>
      <c r="Q89" s="93">
        <f t="shared" si="2"/>
        <v>0</v>
      </c>
      <c r="R89" s="4"/>
    </row>
    <row r="90" spans="1:18" ht="12.75" customHeight="1" x14ac:dyDescent="0.25">
      <c r="A90" s="98"/>
      <c r="B90" s="102"/>
      <c r="C90" s="102"/>
      <c r="D90" s="135"/>
      <c r="E90" s="136"/>
      <c r="F90" s="135"/>
      <c r="G90" s="102"/>
      <c r="H90" s="102"/>
      <c r="I90" s="102"/>
      <c r="J90" s="102"/>
      <c r="K90" s="103"/>
      <c r="L90" s="103"/>
      <c r="M90" s="102"/>
      <c r="N90" s="102"/>
      <c r="O90" s="102"/>
      <c r="P90" s="102"/>
      <c r="Q90" s="99"/>
      <c r="R90" s="4"/>
    </row>
    <row r="91" spans="1:18" ht="12.75" customHeight="1" x14ac:dyDescent="0.25">
      <c r="A91" s="98"/>
      <c r="R91" s="4"/>
    </row>
    <row r="92" spans="1:18" ht="12.75" customHeight="1" x14ac:dyDescent="0.25">
      <c r="A92" s="98"/>
      <c r="B92" s="208" t="s">
        <v>76</v>
      </c>
      <c r="C92" s="215"/>
      <c r="D92" s="215"/>
      <c r="E92" s="215"/>
      <c r="F92" s="216"/>
      <c r="G92" s="217" t="s">
        <v>0</v>
      </c>
      <c r="H92" s="218"/>
      <c r="I92" s="219" t="s">
        <v>1</v>
      </c>
      <c r="J92" s="220"/>
      <c r="K92" s="221" t="s">
        <v>2</v>
      </c>
      <c r="L92" s="222"/>
      <c r="M92" s="246" t="s">
        <v>3</v>
      </c>
      <c r="N92" s="247"/>
      <c r="O92" s="219" t="s">
        <v>4</v>
      </c>
      <c r="P92" s="220"/>
      <c r="Q92" s="212" t="s">
        <v>5</v>
      </c>
      <c r="R92" s="4"/>
    </row>
    <row r="93" spans="1:18" ht="12.75" customHeight="1" x14ac:dyDescent="0.25">
      <c r="A93" s="98"/>
      <c r="B93" s="223" t="s">
        <v>6</v>
      </c>
      <c r="C93" s="225" t="s">
        <v>7</v>
      </c>
      <c r="D93" s="227" t="s">
        <v>8</v>
      </c>
      <c r="E93" s="227" t="s">
        <v>9</v>
      </c>
      <c r="F93" s="227" t="s">
        <v>10</v>
      </c>
      <c r="G93" s="229" t="s">
        <v>45</v>
      </c>
      <c r="H93" s="230"/>
      <c r="I93" s="208" t="s">
        <v>46</v>
      </c>
      <c r="J93" s="209"/>
      <c r="K93" s="210" t="s">
        <v>47</v>
      </c>
      <c r="L93" s="211"/>
      <c r="M93" s="208" t="s">
        <v>48</v>
      </c>
      <c r="N93" s="209"/>
      <c r="O93" s="208" t="s">
        <v>11</v>
      </c>
      <c r="P93" s="209"/>
      <c r="Q93" s="213"/>
      <c r="R93" s="4"/>
    </row>
    <row r="94" spans="1:18" ht="12.75" customHeight="1" x14ac:dyDescent="0.25">
      <c r="A94" s="98"/>
      <c r="B94" s="224"/>
      <c r="C94" s="226"/>
      <c r="D94" s="228"/>
      <c r="E94" s="228"/>
      <c r="F94" s="228"/>
      <c r="G94" s="141" t="s">
        <v>6</v>
      </c>
      <c r="H94" s="141" t="s">
        <v>5</v>
      </c>
      <c r="I94" s="142" t="s">
        <v>6</v>
      </c>
      <c r="J94" s="142" t="s">
        <v>5</v>
      </c>
      <c r="K94" s="143" t="s">
        <v>6</v>
      </c>
      <c r="L94" s="143" t="s">
        <v>5</v>
      </c>
      <c r="M94" s="267" t="s">
        <v>6</v>
      </c>
      <c r="N94" s="267" t="s">
        <v>5</v>
      </c>
      <c r="O94" s="142" t="s">
        <v>6</v>
      </c>
      <c r="P94" s="142" t="s">
        <v>5</v>
      </c>
      <c r="Q94" s="214"/>
      <c r="R94" s="4"/>
    </row>
    <row r="95" spans="1:18" ht="12.75" customHeight="1" x14ac:dyDescent="0.25">
      <c r="A95" s="137"/>
      <c r="B95" s="205">
        <v>1</v>
      </c>
      <c r="C95" s="145">
        <v>82</v>
      </c>
      <c r="D95" s="146" t="s">
        <v>73</v>
      </c>
      <c r="E95" s="168" t="s">
        <v>15</v>
      </c>
      <c r="F95" s="159" t="s">
        <v>42</v>
      </c>
      <c r="G95" s="173">
        <v>3</v>
      </c>
      <c r="H95" s="174">
        <v>15</v>
      </c>
      <c r="I95" s="164">
        <v>7</v>
      </c>
      <c r="J95" s="155">
        <v>10</v>
      </c>
      <c r="K95" s="180">
        <v>4</v>
      </c>
      <c r="L95" s="181">
        <v>10</v>
      </c>
      <c r="M95" s="268"/>
      <c r="N95" s="269"/>
      <c r="O95" s="173">
        <v>1</v>
      </c>
      <c r="P95" s="174">
        <v>20</v>
      </c>
      <c r="Q95" s="194">
        <f>H95+J95+L95+N95+P95</f>
        <v>55</v>
      </c>
      <c r="R95" s="4"/>
    </row>
    <row r="96" spans="1:18" ht="12.75" customHeight="1" x14ac:dyDescent="0.25">
      <c r="A96" s="98"/>
      <c r="B96" s="206">
        <v>2</v>
      </c>
      <c r="C96" s="149">
        <v>407</v>
      </c>
      <c r="D96" s="150" t="s">
        <v>74</v>
      </c>
      <c r="E96" s="170" t="s">
        <v>63</v>
      </c>
      <c r="F96" s="161" t="s">
        <v>30</v>
      </c>
      <c r="G96" s="151">
        <v>4</v>
      </c>
      <c r="H96" s="177">
        <v>13</v>
      </c>
      <c r="I96" s="166"/>
      <c r="J96" s="157"/>
      <c r="K96" s="184">
        <v>2</v>
      </c>
      <c r="L96" s="185">
        <v>14</v>
      </c>
      <c r="M96" s="270"/>
      <c r="N96" s="271"/>
      <c r="O96" s="151">
        <v>3</v>
      </c>
      <c r="P96" s="177">
        <v>15</v>
      </c>
      <c r="Q96" s="195">
        <f>H96+J96+L96+N96+P96</f>
        <v>42</v>
      </c>
      <c r="R96" s="4"/>
    </row>
    <row r="97" spans="1:18" ht="12.75" customHeight="1" x14ac:dyDescent="0.25">
      <c r="A97" s="98"/>
      <c r="B97" s="206">
        <v>3</v>
      </c>
      <c r="C97" s="149">
        <v>92</v>
      </c>
      <c r="D97" s="150" t="s">
        <v>148</v>
      </c>
      <c r="E97" s="170" t="s">
        <v>149</v>
      </c>
      <c r="F97" s="161" t="s">
        <v>42</v>
      </c>
      <c r="G97" s="151"/>
      <c r="H97" s="177"/>
      <c r="I97" s="166">
        <v>3</v>
      </c>
      <c r="J97" s="157">
        <v>15</v>
      </c>
      <c r="K97" s="184">
        <v>1</v>
      </c>
      <c r="L97" s="185">
        <v>17</v>
      </c>
      <c r="M97" s="270"/>
      <c r="N97" s="271"/>
      <c r="O97" s="151"/>
      <c r="P97" s="177"/>
      <c r="Q97" s="195">
        <f>H97+J97+L97+N97+P97</f>
        <v>32</v>
      </c>
      <c r="R97" s="4"/>
    </row>
    <row r="98" spans="1:18" ht="12.75" customHeight="1" x14ac:dyDescent="0.25">
      <c r="A98" s="207"/>
      <c r="B98" s="206">
        <v>4</v>
      </c>
      <c r="C98" s="149">
        <v>24</v>
      </c>
      <c r="D98" s="150" t="s">
        <v>150</v>
      </c>
      <c r="E98" s="170" t="s">
        <v>63</v>
      </c>
      <c r="F98" s="161" t="s">
        <v>25</v>
      </c>
      <c r="G98" s="151"/>
      <c r="H98" s="177"/>
      <c r="I98" s="166">
        <v>4</v>
      </c>
      <c r="J98" s="157">
        <v>13</v>
      </c>
      <c r="K98" s="184"/>
      <c r="L98" s="185"/>
      <c r="M98" s="270"/>
      <c r="N98" s="271"/>
      <c r="O98" s="151">
        <v>5</v>
      </c>
      <c r="P98" s="177">
        <v>12</v>
      </c>
      <c r="Q98" s="195">
        <f>H98+J98+L98+N98+P98</f>
        <v>25</v>
      </c>
      <c r="R98" s="4"/>
    </row>
    <row r="99" spans="1:18" ht="12.75" customHeight="1" x14ac:dyDescent="0.25">
      <c r="A99" s="98"/>
      <c r="B99" s="206">
        <v>5</v>
      </c>
      <c r="C99" s="149">
        <v>373</v>
      </c>
      <c r="D99" s="150" t="s">
        <v>75</v>
      </c>
      <c r="E99" s="170" t="s">
        <v>103</v>
      </c>
      <c r="F99" s="161" t="s">
        <v>30</v>
      </c>
      <c r="G99" s="151">
        <v>5</v>
      </c>
      <c r="H99" s="177">
        <v>12</v>
      </c>
      <c r="I99" s="166"/>
      <c r="J99" s="157"/>
      <c r="K99" s="184">
        <v>5</v>
      </c>
      <c r="L99" s="185">
        <v>9</v>
      </c>
      <c r="M99" s="270"/>
      <c r="N99" s="271"/>
      <c r="O99" s="151"/>
      <c r="P99" s="177"/>
      <c r="Q99" s="195">
        <f>H99+J99+L99+N99+P99</f>
        <v>21</v>
      </c>
      <c r="R99" s="4"/>
    </row>
    <row r="100" spans="1:18" ht="12.75" customHeight="1" x14ac:dyDescent="0.25">
      <c r="A100" s="207"/>
      <c r="B100" s="206">
        <v>6</v>
      </c>
      <c r="C100" s="147">
        <v>99</v>
      </c>
      <c r="D100" s="148" t="s">
        <v>171</v>
      </c>
      <c r="E100" s="169" t="s">
        <v>15</v>
      </c>
      <c r="F100" s="160" t="s">
        <v>170</v>
      </c>
      <c r="G100" s="175"/>
      <c r="H100" s="176"/>
      <c r="I100" s="165">
        <v>1</v>
      </c>
      <c r="J100" s="156">
        <v>20</v>
      </c>
      <c r="K100" s="182"/>
      <c r="L100" s="183"/>
      <c r="M100" s="272"/>
      <c r="N100" s="273"/>
      <c r="O100" s="188"/>
      <c r="P100" s="189"/>
      <c r="Q100" s="195">
        <f>H100+J100+L100+N100+P100</f>
        <v>20</v>
      </c>
      <c r="R100" s="4"/>
    </row>
    <row r="101" spans="1:18" ht="12.75" customHeight="1" x14ac:dyDescent="0.25">
      <c r="A101" s="207"/>
      <c r="B101" s="206">
        <v>7</v>
      </c>
      <c r="C101" s="149">
        <v>28</v>
      </c>
      <c r="D101" s="150" t="s">
        <v>70</v>
      </c>
      <c r="E101" s="170" t="s">
        <v>61</v>
      </c>
      <c r="F101" s="161" t="s">
        <v>42</v>
      </c>
      <c r="G101" s="151">
        <v>1</v>
      </c>
      <c r="H101" s="177">
        <v>20</v>
      </c>
      <c r="I101" s="166"/>
      <c r="J101" s="157"/>
      <c r="K101" s="184"/>
      <c r="L101" s="185"/>
      <c r="M101" s="270"/>
      <c r="N101" s="271"/>
      <c r="O101" s="151"/>
      <c r="P101" s="177"/>
      <c r="Q101" s="195">
        <f>H101+J101+L101+N101+P101</f>
        <v>20</v>
      </c>
      <c r="R101" s="4"/>
    </row>
    <row r="102" spans="1:18" ht="12.75" customHeight="1" x14ac:dyDescent="0.25">
      <c r="A102" s="207"/>
      <c r="B102" s="206">
        <v>8</v>
      </c>
      <c r="C102" s="149">
        <v>212</v>
      </c>
      <c r="D102" s="150" t="s">
        <v>39</v>
      </c>
      <c r="E102" s="170" t="s">
        <v>137</v>
      </c>
      <c r="F102" s="161" t="s">
        <v>16</v>
      </c>
      <c r="G102" s="151"/>
      <c r="H102" s="177"/>
      <c r="I102" s="166"/>
      <c r="J102" s="157"/>
      <c r="K102" s="184"/>
      <c r="L102" s="185"/>
      <c r="M102" s="270"/>
      <c r="N102" s="271"/>
      <c r="O102" s="151">
        <v>2</v>
      </c>
      <c r="P102" s="177">
        <v>17</v>
      </c>
      <c r="Q102" s="195">
        <f>H102+J102+L102+N102+P102</f>
        <v>17</v>
      </c>
      <c r="R102" s="4"/>
    </row>
    <row r="103" spans="1:18" ht="12.75" customHeight="1" x14ac:dyDescent="0.25">
      <c r="A103" s="207"/>
      <c r="B103" s="206">
        <v>9</v>
      </c>
      <c r="C103" s="149">
        <v>88</v>
      </c>
      <c r="D103" s="150" t="s">
        <v>146</v>
      </c>
      <c r="E103" s="170" t="s">
        <v>147</v>
      </c>
      <c r="F103" s="161" t="s">
        <v>25</v>
      </c>
      <c r="G103" s="151"/>
      <c r="H103" s="177"/>
      <c r="I103" s="166">
        <v>2</v>
      </c>
      <c r="J103" s="157">
        <v>17</v>
      </c>
      <c r="K103" s="184"/>
      <c r="L103" s="185"/>
      <c r="M103" s="270"/>
      <c r="N103" s="271"/>
      <c r="O103" s="151" t="s">
        <v>26</v>
      </c>
      <c r="P103" s="177">
        <v>0</v>
      </c>
      <c r="Q103" s="195">
        <f>H103+J103+L103+N103+P103</f>
        <v>17</v>
      </c>
      <c r="R103" s="4"/>
    </row>
    <row r="104" spans="1:18" ht="12.75" customHeight="1" x14ac:dyDescent="0.25">
      <c r="A104" s="207"/>
      <c r="B104" s="206">
        <v>10</v>
      </c>
      <c r="C104" s="149">
        <v>401</v>
      </c>
      <c r="D104" s="150" t="s">
        <v>71</v>
      </c>
      <c r="E104" s="170" t="s">
        <v>72</v>
      </c>
      <c r="F104" s="161" t="s">
        <v>42</v>
      </c>
      <c r="G104" s="151">
        <v>2</v>
      </c>
      <c r="H104" s="177">
        <v>17</v>
      </c>
      <c r="I104" s="166"/>
      <c r="J104" s="157"/>
      <c r="K104" s="184"/>
      <c r="L104" s="185"/>
      <c r="M104" s="270"/>
      <c r="N104" s="271"/>
      <c r="O104" s="151"/>
      <c r="P104" s="177"/>
      <c r="Q104" s="195">
        <f>H104+J104+L104+N104+P104</f>
        <v>17</v>
      </c>
      <c r="R104" s="4"/>
    </row>
    <row r="105" spans="1:18" ht="12.75" customHeight="1" x14ac:dyDescent="0.25">
      <c r="A105" s="98"/>
      <c r="B105" s="206">
        <v>11</v>
      </c>
      <c r="C105" s="149">
        <v>210</v>
      </c>
      <c r="D105" s="150" t="s">
        <v>23</v>
      </c>
      <c r="E105" s="170" t="s">
        <v>63</v>
      </c>
      <c r="F105" s="161" t="s">
        <v>16</v>
      </c>
      <c r="G105" s="151"/>
      <c r="H105" s="177"/>
      <c r="I105" s="166"/>
      <c r="J105" s="157"/>
      <c r="K105" s="184"/>
      <c r="L105" s="185"/>
      <c r="M105" s="270"/>
      <c r="N105" s="271"/>
      <c r="O105" s="151">
        <v>4</v>
      </c>
      <c r="P105" s="177">
        <v>13</v>
      </c>
      <c r="Q105" s="195">
        <f>H105+J105+L105+N105+P105</f>
        <v>13</v>
      </c>
      <c r="R105" s="4"/>
    </row>
    <row r="106" spans="1:18" ht="12.75" customHeight="1" x14ac:dyDescent="0.25">
      <c r="A106" s="98"/>
      <c r="B106" s="206">
        <v>12</v>
      </c>
      <c r="C106" s="149">
        <v>200</v>
      </c>
      <c r="D106" s="150" t="s">
        <v>176</v>
      </c>
      <c r="E106" s="170" t="s">
        <v>60</v>
      </c>
      <c r="F106" s="161" t="s">
        <v>31</v>
      </c>
      <c r="G106" s="151"/>
      <c r="H106" s="177"/>
      <c r="I106" s="166"/>
      <c r="J106" s="157"/>
      <c r="K106" s="184">
        <v>3</v>
      </c>
      <c r="L106" s="185">
        <v>12</v>
      </c>
      <c r="M106" s="270"/>
      <c r="N106" s="271"/>
      <c r="O106" s="151"/>
      <c r="P106" s="177"/>
      <c r="Q106" s="195">
        <f>H106+J106+L106+N106+P106</f>
        <v>12</v>
      </c>
      <c r="R106" s="4"/>
    </row>
    <row r="107" spans="1:18" ht="12.75" customHeight="1" x14ac:dyDescent="0.25">
      <c r="A107" s="98"/>
      <c r="B107" s="206">
        <v>13</v>
      </c>
      <c r="C107" s="149">
        <v>51</v>
      </c>
      <c r="D107" s="150" t="s">
        <v>151</v>
      </c>
      <c r="E107" s="170" t="s">
        <v>12</v>
      </c>
      <c r="F107" s="161" t="s">
        <v>42</v>
      </c>
      <c r="G107" s="151"/>
      <c r="H107" s="177"/>
      <c r="I107" s="166">
        <v>5</v>
      </c>
      <c r="J107" s="157">
        <v>12</v>
      </c>
      <c r="K107" s="184"/>
      <c r="L107" s="185"/>
      <c r="M107" s="270"/>
      <c r="N107" s="271"/>
      <c r="O107" s="151"/>
      <c r="P107" s="177"/>
      <c r="Q107" s="195">
        <f>H107+J107+L107+N107+P107</f>
        <v>12</v>
      </c>
      <c r="R107" s="4"/>
    </row>
    <row r="108" spans="1:18" ht="12.75" customHeight="1" x14ac:dyDescent="0.25">
      <c r="A108" s="140"/>
      <c r="B108" s="206">
        <v>14</v>
      </c>
      <c r="C108" s="149">
        <v>5</v>
      </c>
      <c r="D108" s="150" t="s">
        <v>180</v>
      </c>
      <c r="E108" s="170" t="s">
        <v>181</v>
      </c>
      <c r="F108" s="161" t="s">
        <v>182</v>
      </c>
      <c r="G108" s="151"/>
      <c r="H108" s="177"/>
      <c r="I108" s="166"/>
      <c r="J108" s="157"/>
      <c r="K108" s="184"/>
      <c r="L108" s="185"/>
      <c r="M108" s="270"/>
      <c r="N108" s="271"/>
      <c r="O108" s="151">
        <v>6</v>
      </c>
      <c r="P108" s="177">
        <v>11</v>
      </c>
      <c r="Q108" s="195">
        <f>H108+J108+L108+N108+P108</f>
        <v>11</v>
      </c>
      <c r="R108" s="4"/>
    </row>
    <row r="109" spans="1:18" ht="12.75" customHeight="1" x14ac:dyDescent="0.25">
      <c r="A109" s="98"/>
      <c r="B109" s="206">
        <v>15</v>
      </c>
      <c r="C109" s="149">
        <v>117</v>
      </c>
      <c r="D109" s="150" t="s">
        <v>152</v>
      </c>
      <c r="E109" s="170" t="s">
        <v>147</v>
      </c>
      <c r="F109" s="161" t="s">
        <v>42</v>
      </c>
      <c r="G109" s="151"/>
      <c r="H109" s="177"/>
      <c r="I109" s="166">
        <v>6</v>
      </c>
      <c r="J109" s="157">
        <v>11</v>
      </c>
      <c r="K109" s="184"/>
      <c r="L109" s="185"/>
      <c r="M109" s="270"/>
      <c r="N109" s="271"/>
      <c r="O109" s="151"/>
      <c r="P109" s="177"/>
      <c r="Q109" s="195">
        <f>H109+J109+L109+N109+P109</f>
        <v>11</v>
      </c>
      <c r="R109" s="4"/>
    </row>
    <row r="110" spans="1:18" ht="12.75" customHeight="1" x14ac:dyDescent="0.25">
      <c r="A110" s="98"/>
      <c r="B110" s="206">
        <v>16</v>
      </c>
      <c r="C110" s="149">
        <v>69</v>
      </c>
      <c r="D110" s="150" t="s">
        <v>101</v>
      </c>
      <c r="E110" s="170" t="s">
        <v>102</v>
      </c>
      <c r="F110" s="161" t="s">
        <v>42</v>
      </c>
      <c r="G110" s="151">
        <v>6</v>
      </c>
      <c r="H110" s="177">
        <v>11</v>
      </c>
      <c r="I110" s="166"/>
      <c r="J110" s="157"/>
      <c r="K110" s="184"/>
      <c r="L110" s="185"/>
      <c r="M110" s="270"/>
      <c r="N110" s="271"/>
      <c r="O110" s="151"/>
      <c r="P110" s="177"/>
      <c r="Q110" s="195">
        <f>H110+J110+L110+N110+P110</f>
        <v>11</v>
      </c>
      <c r="R110" s="4"/>
    </row>
    <row r="111" spans="1:18" ht="12.75" customHeight="1" x14ac:dyDescent="0.25">
      <c r="A111" s="98"/>
      <c r="B111" s="206">
        <v>17</v>
      </c>
      <c r="C111" s="149">
        <v>60</v>
      </c>
      <c r="D111" s="150" t="s">
        <v>128</v>
      </c>
      <c r="E111" s="170" t="s">
        <v>36</v>
      </c>
      <c r="F111" s="161" t="s">
        <v>183</v>
      </c>
      <c r="G111" s="151"/>
      <c r="H111" s="177"/>
      <c r="I111" s="166"/>
      <c r="J111" s="157"/>
      <c r="K111" s="184"/>
      <c r="L111" s="185"/>
      <c r="M111" s="270"/>
      <c r="N111" s="271"/>
      <c r="O111" s="151">
        <v>7</v>
      </c>
      <c r="P111" s="177">
        <v>10</v>
      </c>
      <c r="Q111" s="195">
        <f>H111+J111+L111+N111+P111</f>
        <v>10</v>
      </c>
      <c r="R111" s="4"/>
    </row>
    <row r="112" spans="1:18" ht="12.75" customHeight="1" x14ac:dyDescent="0.25">
      <c r="A112" s="98"/>
      <c r="B112" s="206">
        <v>18</v>
      </c>
      <c r="C112" s="151">
        <v>213</v>
      </c>
      <c r="D112" s="152" t="s">
        <v>40</v>
      </c>
      <c r="E112" s="171"/>
      <c r="F112" s="162" t="s">
        <v>31</v>
      </c>
      <c r="G112" s="151">
        <v>7</v>
      </c>
      <c r="H112" s="177">
        <v>10</v>
      </c>
      <c r="I112" s="166"/>
      <c r="J112" s="157"/>
      <c r="K112" s="184"/>
      <c r="L112" s="185"/>
      <c r="M112" s="270"/>
      <c r="N112" s="271"/>
      <c r="O112" s="151"/>
      <c r="P112" s="177"/>
      <c r="Q112" s="195">
        <f>H112+J112+L112+N112+P112</f>
        <v>10</v>
      </c>
      <c r="R112" s="4"/>
    </row>
    <row r="113" spans="1:18" ht="12.75" customHeight="1" x14ac:dyDescent="0.25">
      <c r="A113" s="98"/>
      <c r="B113" s="206">
        <v>19</v>
      </c>
      <c r="C113" s="149">
        <v>201</v>
      </c>
      <c r="D113" s="150" t="s">
        <v>175</v>
      </c>
      <c r="E113" s="170" t="s">
        <v>41</v>
      </c>
      <c r="F113" s="161" t="s">
        <v>184</v>
      </c>
      <c r="G113" s="151"/>
      <c r="H113" s="177"/>
      <c r="I113" s="166"/>
      <c r="J113" s="157"/>
      <c r="K113" s="184"/>
      <c r="L113" s="185"/>
      <c r="M113" s="270"/>
      <c r="N113" s="271"/>
      <c r="O113" s="151">
        <v>8</v>
      </c>
      <c r="P113" s="177">
        <v>9</v>
      </c>
      <c r="Q113" s="195">
        <f>H113+J113+L113+N113+P113</f>
        <v>9</v>
      </c>
      <c r="R113" s="4"/>
    </row>
    <row r="114" spans="1:18" ht="12.75" customHeight="1" x14ac:dyDescent="0.25">
      <c r="A114" s="98"/>
      <c r="B114" s="206">
        <v>20</v>
      </c>
      <c r="C114" s="151">
        <v>23</v>
      </c>
      <c r="D114" s="152" t="s">
        <v>104</v>
      </c>
      <c r="E114" s="171" t="s">
        <v>61</v>
      </c>
      <c r="F114" s="162" t="s">
        <v>42</v>
      </c>
      <c r="G114" s="151">
        <v>8</v>
      </c>
      <c r="H114" s="177">
        <v>9</v>
      </c>
      <c r="I114" s="166"/>
      <c r="J114" s="157"/>
      <c r="K114" s="184"/>
      <c r="L114" s="185"/>
      <c r="M114" s="270"/>
      <c r="N114" s="271"/>
      <c r="O114" s="151"/>
      <c r="P114" s="177"/>
      <c r="Q114" s="195">
        <f>H114+J114+L114+N114+P114</f>
        <v>9</v>
      </c>
      <c r="R114" s="4"/>
    </row>
    <row r="115" spans="1:18" ht="12.75" customHeight="1" x14ac:dyDescent="0.25">
      <c r="A115" s="98"/>
      <c r="B115" s="206">
        <v>21</v>
      </c>
      <c r="C115" s="149">
        <v>205</v>
      </c>
      <c r="D115" s="150" t="s">
        <v>111</v>
      </c>
      <c r="E115" s="170" t="s">
        <v>185</v>
      </c>
      <c r="F115" s="161" t="s">
        <v>133</v>
      </c>
      <c r="G115" s="151"/>
      <c r="H115" s="177"/>
      <c r="I115" s="166"/>
      <c r="J115" s="157"/>
      <c r="K115" s="184"/>
      <c r="L115" s="185"/>
      <c r="M115" s="270"/>
      <c r="N115" s="271"/>
      <c r="O115" s="151">
        <v>9</v>
      </c>
      <c r="P115" s="177">
        <v>8</v>
      </c>
      <c r="Q115" s="195">
        <f>H115+J115+L115+N115+P115</f>
        <v>8</v>
      </c>
      <c r="R115" s="4"/>
    </row>
    <row r="116" spans="1:18" ht="12.75" customHeight="1" x14ac:dyDescent="0.25">
      <c r="A116" s="98"/>
      <c r="B116" s="206">
        <v>22</v>
      </c>
      <c r="C116" s="153">
        <v>318</v>
      </c>
      <c r="D116" s="154" t="s">
        <v>153</v>
      </c>
      <c r="E116" s="172" t="s">
        <v>154</v>
      </c>
      <c r="F116" s="163" t="s">
        <v>177</v>
      </c>
      <c r="G116" s="178"/>
      <c r="H116" s="179"/>
      <c r="I116" s="167" t="s">
        <v>26</v>
      </c>
      <c r="J116" s="158">
        <v>0</v>
      </c>
      <c r="K116" s="186"/>
      <c r="L116" s="187"/>
      <c r="M116" s="274"/>
      <c r="N116" s="275"/>
      <c r="O116" s="178"/>
      <c r="P116" s="179"/>
      <c r="Q116" s="196">
        <f>H116+J116+L116+N116+P116</f>
        <v>0</v>
      </c>
      <c r="R116" s="4"/>
    </row>
    <row r="117" spans="1:18" ht="12.75" customHeight="1" x14ac:dyDescent="0.25">
      <c r="A117" s="98"/>
      <c r="B117" s="98"/>
      <c r="C117" s="5"/>
      <c r="D117" s="8"/>
      <c r="E117" s="8"/>
      <c r="F117" s="8"/>
      <c r="G117" s="55"/>
      <c r="H117" s="55"/>
      <c r="I117" s="98"/>
      <c r="J117" s="98"/>
      <c r="K117" s="3"/>
      <c r="L117" s="3"/>
      <c r="M117" s="98"/>
      <c r="N117" s="98"/>
      <c r="O117" s="98"/>
      <c r="P117" s="98"/>
      <c r="Q117" s="5"/>
      <c r="R117" s="4"/>
    </row>
    <row r="118" spans="1:18" ht="12.75" customHeight="1" x14ac:dyDescent="0.25">
      <c r="A118" s="2"/>
      <c r="B118" s="2"/>
      <c r="C118" s="5"/>
      <c r="D118" s="8"/>
      <c r="E118" s="8"/>
      <c r="F118" s="8"/>
      <c r="G118" s="55"/>
      <c r="H118" s="55"/>
      <c r="I118" s="2"/>
      <c r="J118" s="2"/>
      <c r="K118" s="3"/>
      <c r="L118" s="3"/>
      <c r="M118" s="2"/>
      <c r="N118" s="2"/>
      <c r="O118" s="2"/>
      <c r="P118" s="2"/>
      <c r="Q118" s="5"/>
      <c r="R118" s="4"/>
    </row>
    <row r="119" spans="1:18" ht="12.75" customHeight="1" x14ac:dyDescent="0.25">
      <c r="A119" s="2"/>
      <c r="B119" s="208" t="s">
        <v>105</v>
      </c>
      <c r="C119" s="215"/>
      <c r="D119" s="215"/>
      <c r="E119" s="215"/>
      <c r="F119" s="216"/>
      <c r="G119" s="217" t="s">
        <v>0</v>
      </c>
      <c r="H119" s="218"/>
      <c r="I119" s="219" t="s">
        <v>1</v>
      </c>
      <c r="J119" s="220"/>
      <c r="K119" s="221" t="s">
        <v>2</v>
      </c>
      <c r="L119" s="222"/>
      <c r="M119" s="246" t="s">
        <v>3</v>
      </c>
      <c r="N119" s="247"/>
      <c r="O119" s="219" t="s">
        <v>4</v>
      </c>
      <c r="P119" s="220"/>
      <c r="Q119" s="212" t="s">
        <v>5</v>
      </c>
      <c r="R119" s="4"/>
    </row>
    <row r="120" spans="1:18" ht="12.75" customHeight="1" x14ac:dyDescent="0.25">
      <c r="A120" s="2"/>
      <c r="B120" s="223" t="s">
        <v>6</v>
      </c>
      <c r="C120" s="225" t="s">
        <v>7</v>
      </c>
      <c r="D120" s="227" t="s">
        <v>8</v>
      </c>
      <c r="E120" s="227" t="s">
        <v>9</v>
      </c>
      <c r="F120" s="227" t="s">
        <v>10</v>
      </c>
      <c r="G120" s="229" t="s">
        <v>45</v>
      </c>
      <c r="H120" s="230"/>
      <c r="I120" s="208" t="s">
        <v>46</v>
      </c>
      <c r="J120" s="209"/>
      <c r="K120" s="210" t="s">
        <v>47</v>
      </c>
      <c r="L120" s="211"/>
      <c r="M120" s="208" t="s">
        <v>48</v>
      </c>
      <c r="N120" s="209"/>
      <c r="O120" s="208" t="s">
        <v>11</v>
      </c>
      <c r="P120" s="209"/>
      <c r="Q120" s="213"/>
      <c r="R120" s="4"/>
    </row>
    <row r="121" spans="1:18" ht="12.75" customHeight="1" x14ac:dyDescent="0.25">
      <c r="A121" s="2"/>
      <c r="B121" s="224"/>
      <c r="C121" s="226"/>
      <c r="D121" s="228"/>
      <c r="E121" s="228"/>
      <c r="F121" s="228"/>
      <c r="G121" s="57" t="s">
        <v>6</v>
      </c>
      <c r="H121" s="57" t="s">
        <v>5</v>
      </c>
      <c r="I121" s="9" t="s">
        <v>6</v>
      </c>
      <c r="J121" s="9" t="s">
        <v>5</v>
      </c>
      <c r="K121" s="10" t="s">
        <v>6</v>
      </c>
      <c r="L121" s="10" t="s">
        <v>5</v>
      </c>
      <c r="M121" s="248" t="s">
        <v>6</v>
      </c>
      <c r="N121" s="248" t="s">
        <v>5</v>
      </c>
      <c r="O121" s="9" t="s">
        <v>6</v>
      </c>
      <c r="P121" s="9" t="s">
        <v>5</v>
      </c>
      <c r="Q121" s="214"/>
      <c r="R121" s="4"/>
    </row>
    <row r="122" spans="1:18" ht="12.75" customHeight="1" x14ac:dyDescent="0.25">
      <c r="A122" s="2"/>
      <c r="B122" s="78">
        <v>1</v>
      </c>
      <c r="C122" s="79">
        <v>32</v>
      </c>
      <c r="D122" s="80" t="s">
        <v>106</v>
      </c>
      <c r="E122" s="90" t="s">
        <v>107</v>
      </c>
      <c r="F122" s="82" t="s">
        <v>68</v>
      </c>
      <c r="G122" s="58">
        <v>1</v>
      </c>
      <c r="H122" s="59">
        <v>17</v>
      </c>
      <c r="I122" s="25">
        <v>1</v>
      </c>
      <c r="J122" s="26">
        <v>20</v>
      </c>
      <c r="K122" s="281" t="s">
        <v>26</v>
      </c>
      <c r="L122" s="282">
        <v>0</v>
      </c>
      <c r="M122" s="255"/>
      <c r="N122" s="256"/>
      <c r="O122" s="25"/>
      <c r="P122" s="27"/>
      <c r="Q122" s="91">
        <f t="shared" ref="Q122:Q134" si="3">H122+J122+L122+N122+P122</f>
        <v>37</v>
      </c>
      <c r="R122" s="4"/>
    </row>
    <row r="123" spans="1:18" ht="12.75" customHeight="1" x14ac:dyDescent="0.25">
      <c r="A123" s="54"/>
      <c r="B123" s="20">
        <v>2</v>
      </c>
      <c r="C123" s="21" t="s">
        <v>159</v>
      </c>
      <c r="D123" s="22" t="s">
        <v>110</v>
      </c>
      <c r="E123" s="39" t="s">
        <v>63</v>
      </c>
      <c r="F123" s="24" t="s">
        <v>42</v>
      </c>
      <c r="G123" s="60">
        <v>3</v>
      </c>
      <c r="H123" s="61">
        <v>12</v>
      </c>
      <c r="I123" s="30">
        <v>4</v>
      </c>
      <c r="J123" s="31">
        <v>13</v>
      </c>
      <c r="K123" s="190"/>
      <c r="L123" s="34"/>
      <c r="M123" s="257"/>
      <c r="N123" s="258"/>
      <c r="O123" s="30"/>
      <c r="P123" s="32"/>
      <c r="Q123" s="92">
        <f t="shared" si="3"/>
        <v>25</v>
      </c>
      <c r="R123" s="4"/>
    </row>
    <row r="124" spans="1:18" ht="12.75" customHeight="1" x14ac:dyDescent="0.25">
      <c r="A124" s="98"/>
      <c r="B124" s="20">
        <v>3</v>
      </c>
      <c r="C124" s="21" t="s">
        <v>155</v>
      </c>
      <c r="D124" s="22" t="s">
        <v>156</v>
      </c>
      <c r="E124" s="39" t="s">
        <v>157</v>
      </c>
      <c r="F124" s="24" t="s">
        <v>42</v>
      </c>
      <c r="G124" s="60"/>
      <c r="H124" s="61"/>
      <c r="I124" s="30">
        <v>2</v>
      </c>
      <c r="J124" s="31">
        <v>17</v>
      </c>
      <c r="K124" s="190"/>
      <c r="L124" s="34"/>
      <c r="M124" s="257"/>
      <c r="N124" s="258"/>
      <c r="O124" s="30"/>
      <c r="P124" s="32"/>
      <c r="Q124" s="92">
        <f t="shared" si="3"/>
        <v>17</v>
      </c>
      <c r="R124" s="4"/>
    </row>
    <row r="125" spans="1:18" ht="12.75" customHeight="1" x14ac:dyDescent="0.25">
      <c r="A125" s="140"/>
      <c r="B125" s="20">
        <v>4</v>
      </c>
      <c r="C125" s="21" t="s">
        <v>158</v>
      </c>
      <c r="D125" s="22" t="s">
        <v>24</v>
      </c>
      <c r="E125" s="39" t="s">
        <v>12</v>
      </c>
      <c r="F125" s="24" t="s">
        <v>25</v>
      </c>
      <c r="G125" s="60"/>
      <c r="H125" s="61"/>
      <c r="I125" s="30">
        <v>3</v>
      </c>
      <c r="J125" s="31">
        <v>15</v>
      </c>
      <c r="K125" s="190"/>
      <c r="L125" s="34"/>
      <c r="M125" s="257"/>
      <c r="N125" s="258"/>
      <c r="O125" s="30"/>
      <c r="P125" s="32"/>
      <c r="Q125" s="92">
        <f t="shared" si="3"/>
        <v>15</v>
      </c>
      <c r="R125" s="4"/>
    </row>
    <row r="126" spans="1:18" ht="12.75" customHeight="1" x14ac:dyDescent="0.25">
      <c r="A126" s="98"/>
      <c r="B126" s="20">
        <v>5</v>
      </c>
      <c r="C126" s="21">
        <v>103</v>
      </c>
      <c r="D126" s="22" t="s">
        <v>108</v>
      </c>
      <c r="E126" s="39" t="s">
        <v>109</v>
      </c>
      <c r="F126" s="24" t="s">
        <v>22</v>
      </c>
      <c r="G126" s="60">
        <v>2</v>
      </c>
      <c r="H126" s="61">
        <v>14</v>
      </c>
      <c r="I126" s="30"/>
      <c r="J126" s="31"/>
      <c r="K126" s="190"/>
      <c r="L126" s="34"/>
      <c r="M126" s="257"/>
      <c r="N126" s="258"/>
      <c r="O126" s="30"/>
      <c r="P126" s="32"/>
      <c r="Q126" s="92">
        <f t="shared" si="3"/>
        <v>14</v>
      </c>
      <c r="R126" s="4"/>
    </row>
    <row r="127" spans="1:18" ht="12.75" customHeight="1" x14ac:dyDescent="0.25">
      <c r="A127" s="98"/>
      <c r="B127" s="20">
        <v>6</v>
      </c>
      <c r="C127" s="21">
        <v>111</v>
      </c>
      <c r="D127" s="22" t="s">
        <v>34</v>
      </c>
      <c r="E127" s="39" t="s">
        <v>12</v>
      </c>
      <c r="F127" s="24" t="s">
        <v>25</v>
      </c>
      <c r="G127" s="60"/>
      <c r="H127" s="61"/>
      <c r="I127" s="30">
        <v>5</v>
      </c>
      <c r="J127" s="31">
        <v>12</v>
      </c>
      <c r="K127" s="283" t="s">
        <v>26</v>
      </c>
      <c r="L127" s="284">
        <v>0</v>
      </c>
      <c r="M127" s="257"/>
      <c r="N127" s="258"/>
      <c r="O127" s="30"/>
      <c r="P127" s="32"/>
      <c r="Q127" s="92">
        <f t="shared" si="3"/>
        <v>12</v>
      </c>
      <c r="R127" s="68"/>
    </row>
    <row r="128" spans="1:18" ht="12.75" customHeight="1" x14ac:dyDescent="0.25">
      <c r="A128" s="98"/>
      <c r="B128" s="20">
        <v>7</v>
      </c>
      <c r="C128" s="21" t="s">
        <v>160</v>
      </c>
      <c r="D128" s="22" t="s">
        <v>161</v>
      </c>
      <c r="E128" s="39" t="s">
        <v>12</v>
      </c>
      <c r="F128" s="24" t="s">
        <v>172</v>
      </c>
      <c r="G128" s="60"/>
      <c r="H128" s="61"/>
      <c r="I128" s="30">
        <v>6</v>
      </c>
      <c r="J128" s="31">
        <v>11</v>
      </c>
      <c r="K128" s="190"/>
      <c r="L128" s="34"/>
      <c r="M128" s="257"/>
      <c r="N128" s="258"/>
      <c r="O128" s="30"/>
      <c r="P128" s="32"/>
      <c r="Q128" s="92">
        <f t="shared" si="3"/>
        <v>11</v>
      </c>
      <c r="R128" s="4"/>
    </row>
    <row r="129" spans="1:23" ht="12.75" customHeight="1" x14ac:dyDescent="0.25">
      <c r="A129" s="98"/>
      <c r="B129" s="20">
        <v>8</v>
      </c>
      <c r="C129" s="21">
        <v>205</v>
      </c>
      <c r="D129" s="22" t="s">
        <v>111</v>
      </c>
      <c r="E129" s="39" t="s">
        <v>112</v>
      </c>
      <c r="F129" s="24" t="s">
        <v>133</v>
      </c>
      <c r="G129" s="60">
        <v>4</v>
      </c>
      <c r="H129" s="61">
        <v>10</v>
      </c>
      <c r="I129" s="30" t="s">
        <v>26</v>
      </c>
      <c r="J129" s="31">
        <v>0</v>
      </c>
      <c r="K129" s="283" t="s">
        <v>26</v>
      </c>
      <c r="L129" s="284">
        <v>0</v>
      </c>
      <c r="M129" s="257"/>
      <c r="N129" s="258"/>
      <c r="O129" s="30"/>
      <c r="P129" s="32"/>
      <c r="Q129" s="92">
        <f t="shared" si="3"/>
        <v>10</v>
      </c>
      <c r="R129" s="4"/>
    </row>
    <row r="130" spans="1:23" ht="12.75" customHeight="1" x14ac:dyDescent="0.25">
      <c r="A130" s="98"/>
      <c r="B130" s="20">
        <v>9</v>
      </c>
      <c r="C130" s="21" t="s">
        <v>162</v>
      </c>
      <c r="D130" s="22" t="s">
        <v>163</v>
      </c>
      <c r="E130" s="39" t="s">
        <v>164</v>
      </c>
      <c r="F130" s="24" t="s">
        <v>165</v>
      </c>
      <c r="G130" s="60"/>
      <c r="H130" s="61"/>
      <c r="I130" s="30">
        <v>7</v>
      </c>
      <c r="J130" s="31">
        <v>10</v>
      </c>
      <c r="K130" s="190"/>
      <c r="L130" s="34"/>
      <c r="M130" s="257"/>
      <c r="N130" s="258"/>
      <c r="O130" s="30"/>
      <c r="P130" s="32"/>
      <c r="Q130" s="92">
        <f t="shared" si="3"/>
        <v>10</v>
      </c>
      <c r="R130" s="4"/>
    </row>
    <row r="131" spans="1:23" ht="12.75" customHeight="1" x14ac:dyDescent="0.25">
      <c r="A131" s="98"/>
      <c r="B131" s="20">
        <v>10</v>
      </c>
      <c r="C131" s="21">
        <v>161</v>
      </c>
      <c r="D131" s="22" t="s">
        <v>166</v>
      </c>
      <c r="E131" s="39" t="s">
        <v>12</v>
      </c>
      <c r="F131" s="24" t="s">
        <v>167</v>
      </c>
      <c r="G131" s="60"/>
      <c r="H131" s="61"/>
      <c r="I131" s="30">
        <v>8</v>
      </c>
      <c r="J131" s="31">
        <v>9</v>
      </c>
      <c r="K131" s="190"/>
      <c r="L131" s="34"/>
      <c r="M131" s="257"/>
      <c r="N131" s="258"/>
      <c r="O131" s="30"/>
      <c r="P131" s="32"/>
      <c r="Q131" s="92">
        <f t="shared" si="3"/>
        <v>9</v>
      </c>
      <c r="R131" s="4"/>
    </row>
    <row r="132" spans="1:23" ht="12.75" customHeight="1" x14ac:dyDescent="0.25">
      <c r="A132" s="95"/>
      <c r="B132" s="20">
        <v>11</v>
      </c>
      <c r="C132" s="21">
        <v>272</v>
      </c>
      <c r="D132" s="22" t="s">
        <v>84</v>
      </c>
      <c r="E132" s="39" t="s">
        <v>41</v>
      </c>
      <c r="F132" s="24" t="s">
        <v>31</v>
      </c>
      <c r="G132" s="60"/>
      <c r="H132" s="61"/>
      <c r="I132" s="30"/>
      <c r="J132" s="31"/>
      <c r="K132" s="283" t="s">
        <v>26</v>
      </c>
      <c r="L132" s="284">
        <v>0</v>
      </c>
      <c r="M132" s="257"/>
      <c r="N132" s="258"/>
      <c r="O132" s="30"/>
      <c r="P132" s="32"/>
      <c r="Q132" s="92">
        <f t="shared" si="3"/>
        <v>0</v>
      </c>
      <c r="R132" s="4"/>
    </row>
    <row r="133" spans="1:23" ht="12.75" customHeight="1" x14ac:dyDescent="0.25">
      <c r="A133" s="94"/>
      <c r="B133" s="20">
        <v>12</v>
      </c>
      <c r="C133" s="21">
        <v>259</v>
      </c>
      <c r="D133" s="22" t="s">
        <v>168</v>
      </c>
      <c r="E133" s="39" t="s">
        <v>63</v>
      </c>
      <c r="F133" s="24" t="s">
        <v>169</v>
      </c>
      <c r="G133" s="60"/>
      <c r="H133" s="61"/>
      <c r="I133" s="30" t="s">
        <v>26</v>
      </c>
      <c r="J133" s="31">
        <v>0</v>
      </c>
      <c r="K133" s="190"/>
      <c r="L133" s="34"/>
      <c r="M133" s="257"/>
      <c r="N133" s="258"/>
      <c r="O133" s="30"/>
      <c r="P133" s="32"/>
      <c r="Q133" s="92">
        <f t="shared" si="3"/>
        <v>0</v>
      </c>
      <c r="R133" s="4"/>
    </row>
    <row r="134" spans="1:23" ht="12.75" customHeight="1" x14ac:dyDescent="0.25">
      <c r="A134" s="96"/>
      <c r="B134" s="197">
        <v>13</v>
      </c>
      <c r="C134" s="15">
        <v>132</v>
      </c>
      <c r="D134" s="35" t="s">
        <v>113</v>
      </c>
      <c r="E134" s="198" t="s">
        <v>114</v>
      </c>
      <c r="F134" s="16" t="s">
        <v>31</v>
      </c>
      <c r="G134" s="62" t="s">
        <v>26</v>
      </c>
      <c r="H134" s="63">
        <v>0</v>
      </c>
      <c r="I134" s="37"/>
      <c r="J134" s="18"/>
      <c r="K134" s="191"/>
      <c r="L134" s="19"/>
      <c r="M134" s="259"/>
      <c r="N134" s="260"/>
      <c r="O134" s="37"/>
      <c r="P134" s="17"/>
      <c r="Q134" s="93">
        <f t="shared" si="3"/>
        <v>0</v>
      </c>
      <c r="R134" s="4"/>
    </row>
    <row r="135" spans="1:23" ht="12.75" customHeight="1" x14ac:dyDescent="0.25">
      <c r="A135" s="2"/>
      <c r="B135" s="2"/>
      <c r="C135" s="5"/>
      <c r="D135" s="8"/>
      <c r="E135" s="8"/>
      <c r="F135" s="8"/>
      <c r="G135" s="55"/>
      <c r="H135" s="55"/>
      <c r="I135" s="2"/>
      <c r="J135" s="2"/>
      <c r="K135" s="3"/>
      <c r="L135" s="3"/>
      <c r="M135" s="2"/>
      <c r="N135" s="2"/>
      <c r="O135" s="2"/>
      <c r="P135" s="2"/>
      <c r="Q135" s="5"/>
      <c r="R135" s="4"/>
    </row>
    <row r="136" spans="1:23" ht="12.75" customHeight="1" x14ac:dyDescent="0.25">
      <c r="A136" s="2"/>
      <c r="B136" s="2"/>
      <c r="C136" s="5"/>
      <c r="D136" s="8"/>
      <c r="E136" s="8"/>
      <c r="F136" s="8"/>
      <c r="G136" s="55"/>
      <c r="H136" s="55"/>
      <c r="I136" s="2"/>
      <c r="J136" s="2"/>
      <c r="K136" s="3"/>
      <c r="L136" s="3"/>
      <c r="M136" s="2"/>
      <c r="N136" s="2"/>
      <c r="O136" s="2"/>
      <c r="P136" s="2"/>
      <c r="Q136" s="5"/>
      <c r="R136" s="4"/>
    </row>
    <row r="137" spans="1:23" ht="12.75" customHeight="1" x14ac:dyDescent="0.25">
      <c r="A137" s="2"/>
      <c r="B137" s="5"/>
      <c r="C137" s="7"/>
      <c r="D137" s="41"/>
      <c r="E137" s="41"/>
      <c r="F137" s="41"/>
      <c r="G137" s="56"/>
      <c r="H137" s="56"/>
      <c r="I137" s="5"/>
      <c r="J137" s="5"/>
      <c r="K137" s="6"/>
      <c r="L137" s="6"/>
      <c r="M137" s="5"/>
      <c r="N137" s="5"/>
      <c r="O137" s="5"/>
      <c r="P137" s="5"/>
      <c r="Q137" s="5"/>
      <c r="R137" s="4"/>
    </row>
    <row r="138" spans="1:23" ht="12.75" customHeight="1" x14ac:dyDescent="0.25">
      <c r="A138" s="2"/>
      <c r="B138" s="2"/>
      <c r="C138" s="280"/>
      <c r="D138" s="238" t="s">
        <v>18</v>
      </c>
      <c r="E138" s="239"/>
      <c r="F138" s="239"/>
      <c r="G138" s="239"/>
      <c r="H138" s="239"/>
      <c r="I138" s="239"/>
      <c r="J138" s="239"/>
      <c r="K138" s="3"/>
      <c r="L138" s="3"/>
      <c r="M138" s="2"/>
      <c r="N138" s="2"/>
      <c r="O138" s="2"/>
      <c r="P138" s="2"/>
      <c r="Q138" s="5"/>
      <c r="R138" s="4"/>
    </row>
    <row r="139" spans="1:23" ht="12.75" customHeight="1" x14ac:dyDescent="0.25">
      <c r="A139" s="207"/>
      <c r="B139" s="207"/>
      <c r="C139" s="102"/>
      <c r="D139" s="244"/>
      <c r="E139" s="207"/>
      <c r="F139" s="207"/>
      <c r="G139" s="207"/>
      <c r="H139" s="207"/>
      <c r="I139" s="207"/>
      <c r="J139" s="207"/>
      <c r="K139" s="3"/>
      <c r="L139" s="3"/>
      <c r="M139" s="207"/>
      <c r="N139" s="207"/>
      <c r="O139" s="207"/>
      <c r="P139" s="207"/>
      <c r="Q139" s="5"/>
      <c r="R139" s="4"/>
    </row>
    <row r="140" spans="1:23" ht="12.75" customHeight="1" x14ac:dyDescent="0.25">
      <c r="A140" s="207"/>
      <c r="B140" s="207"/>
      <c r="C140" s="245"/>
      <c r="D140" s="244" t="s">
        <v>179</v>
      </c>
      <c r="E140" s="207"/>
      <c r="F140" s="207"/>
      <c r="G140" s="207"/>
      <c r="H140" s="207"/>
      <c r="I140" s="207"/>
      <c r="J140" s="207"/>
      <c r="K140" s="3"/>
      <c r="L140" s="3"/>
      <c r="M140" s="207"/>
      <c r="N140" s="207"/>
      <c r="O140" s="207"/>
      <c r="P140" s="207"/>
      <c r="Q140" s="5"/>
      <c r="R140" s="4"/>
    </row>
    <row r="141" spans="1:23" ht="12.75" customHeight="1" x14ac:dyDescent="0.25">
      <c r="A141" s="2"/>
      <c r="B141" s="2"/>
      <c r="C141" s="5"/>
      <c r="D141" s="2"/>
      <c r="E141" s="2"/>
      <c r="F141" s="2"/>
      <c r="G141" s="55"/>
      <c r="H141" s="55"/>
      <c r="I141" s="2"/>
      <c r="J141" s="2"/>
      <c r="K141" s="3"/>
      <c r="L141" s="3"/>
      <c r="M141" s="2"/>
      <c r="N141" s="2"/>
      <c r="O141" s="2"/>
      <c r="P141" s="2"/>
      <c r="Q141" s="5"/>
      <c r="R141" s="4"/>
    </row>
    <row r="142" spans="1:23" ht="12.75" customHeight="1" x14ac:dyDescent="0.25">
      <c r="A142" s="2"/>
      <c r="B142" s="208" t="s">
        <v>19</v>
      </c>
      <c r="C142" s="215"/>
      <c r="D142" s="215"/>
      <c r="E142" s="215"/>
      <c r="F142" s="209"/>
      <c r="G142" s="217" t="s">
        <v>0</v>
      </c>
      <c r="H142" s="218"/>
      <c r="I142" s="219" t="s">
        <v>1</v>
      </c>
      <c r="J142" s="220"/>
      <c r="K142" s="221" t="s">
        <v>2</v>
      </c>
      <c r="L142" s="222"/>
      <c r="M142" s="246" t="s">
        <v>3</v>
      </c>
      <c r="N142" s="247"/>
      <c r="O142" s="219" t="s">
        <v>4</v>
      </c>
      <c r="P142" s="220"/>
      <c r="Q142" s="212" t="s">
        <v>5</v>
      </c>
      <c r="R142" s="4"/>
    </row>
    <row r="143" spans="1:23" ht="12.75" customHeight="1" x14ac:dyDescent="0.25">
      <c r="A143" s="2"/>
      <c r="B143" s="225" t="s">
        <v>6</v>
      </c>
      <c r="C143" s="232" t="s">
        <v>20</v>
      </c>
      <c r="D143" s="233"/>
      <c r="E143" s="233"/>
      <c r="F143" s="234"/>
      <c r="G143" s="229" t="s">
        <v>45</v>
      </c>
      <c r="H143" s="230"/>
      <c r="I143" s="208" t="s">
        <v>46</v>
      </c>
      <c r="J143" s="209"/>
      <c r="K143" s="210" t="s">
        <v>47</v>
      </c>
      <c r="L143" s="211"/>
      <c r="M143" s="208" t="s">
        <v>48</v>
      </c>
      <c r="N143" s="209"/>
      <c r="O143" s="208" t="s">
        <v>11</v>
      </c>
      <c r="P143" s="209"/>
      <c r="Q143" s="213"/>
      <c r="R143" s="4"/>
      <c r="S143" s="69"/>
      <c r="T143" s="69"/>
      <c r="U143" s="69"/>
      <c r="V143" s="69"/>
      <c r="W143" s="69"/>
    </row>
    <row r="144" spans="1:23" ht="12.75" customHeight="1" x14ac:dyDescent="0.25">
      <c r="A144" s="2"/>
      <c r="B144" s="231"/>
      <c r="C144" s="235"/>
      <c r="D144" s="236"/>
      <c r="E144" s="236"/>
      <c r="F144" s="237"/>
      <c r="G144" s="57" t="s">
        <v>6</v>
      </c>
      <c r="H144" s="57" t="s">
        <v>5</v>
      </c>
      <c r="I144" s="9" t="s">
        <v>6</v>
      </c>
      <c r="J144" s="9" t="s">
        <v>5</v>
      </c>
      <c r="K144" s="10" t="s">
        <v>6</v>
      </c>
      <c r="L144" s="10" t="s">
        <v>5</v>
      </c>
      <c r="M144" s="248" t="s">
        <v>6</v>
      </c>
      <c r="N144" s="248" t="s">
        <v>5</v>
      </c>
      <c r="O144" s="9" t="s">
        <v>6</v>
      </c>
      <c r="P144" s="9" t="s">
        <v>5</v>
      </c>
      <c r="Q144" s="214"/>
      <c r="R144" s="4"/>
      <c r="S144" s="69"/>
      <c r="T144" s="69"/>
      <c r="U144" s="69"/>
      <c r="V144" s="69"/>
      <c r="W144" s="69"/>
    </row>
    <row r="145" spans="1:23" ht="12.75" customHeight="1" x14ac:dyDescent="0.25">
      <c r="A145" s="2"/>
      <c r="B145" s="11">
        <v>1</v>
      </c>
      <c r="C145" s="42"/>
      <c r="D145" s="43"/>
      <c r="E145" s="44" t="s">
        <v>31</v>
      </c>
      <c r="F145" s="45"/>
      <c r="G145" s="66">
        <v>1</v>
      </c>
      <c r="H145" s="67">
        <v>36</v>
      </c>
      <c r="I145" s="46">
        <v>2</v>
      </c>
      <c r="J145" s="47">
        <v>45</v>
      </c>
      <c r="K145" s="192">
        <v>1</v>
      </c>
      <c r="L145" s="49">
        <v>46</v>
      </c>
      <c r="M145" s="276"/>
      <c r="N145" s="277"/>
      <c r="O145" s="46">
        <v>2</v>
      </c>
      <c r="P145" s="48">
        <v>28</v>
      </c>
      <c r="Q145" s="91">
        <f>H145+J145+L145+N145+P145</f>
        <v>155</v>
      </c>
      <c r="R145" s="4"/>
      <c r="S145" s="69"/>
      <c r="T145" s="69"/>
      <c r="U145" s="69"/>
      <c r="V145" s="69"/>
      <c r="W145" s="69"/>
    </row>
    <row r="146" spans="1:23" ht="12.75" customHeight="1" x14ac:dyDescent="0.25">
      <c r="A146" s="2"/>
      <c r="B146" s="11">
        <v>2</v>
      </c>
      <c r="C146" s="42"/>
      <c r="D146" s="43"/>
      <c r="E146" s="44" t="s">
        <v>25</v>
      </c>
      <c r="F146" s="45"/>
      <c r="G146" s="64">
        <v>3</v>
      </c>
      <c r="H146" s="65">
        <v>20</v>
      </c>
      <c r="I146" s="40">
        <v>1</v>
      </c>
      <c r="J146" s="13">
        <v>57</v>
      </c>
      <c r="K146" s="193">
        <v>5</v>
      </c>
      <c r="L146" s="14">
        <v>15</v>
      </c>
      <c r="M146" s="278"/>
      <c r="N146" s="279"/>
      <c r="O146" s="40">
        <v>1</v>
      </c>
      <c r="P146" s="12">
        <v>32</v>
      </c>
      <c r="Q146" s="92">
        <f>H146+J146+L146+N146+P146</f>
        <v>124</v>
      </c>
      <c r="R146" s="4"/>
      <c r="S146" s="69"/>
      <c r="T146" s="69"/>
      <c r="U146" s="69"/>
      <c r="V146" s="69"/>
      <c r="W146" s="69"/>
    </row>
    <row r="147" spans="1:23" ht="12.75" customHeight="1" x14ac:dyDescent="0.25">
      <c r="A147" s="2"/>
      <c r="B147" s="11">
        <v>3</v>
      </c>
      <c r="C147" s="42"/>
      <c r="D147" s="43"/>
      <c r="E147" s="44" t="s">
        <v>30</v>
      </c>
      <c r="F147" s="45"/>
      <c r="G147" s="64">
        <v>2</v>
      </c>
      <c r="H147" s="65">
        <v>33</v>
      </c>
      <c r="I147" s="40">
        <v>6</v>
      </c>
      <c r="J147" s="13">
        <v>17</v>
      </c>
      <c r="K147" s="193">
        <v>2</v>
      </c>
      <c r="L147" s="14">
        <v>39</v>
      </c>
      <c r="M147" s="278"/>
      <c r="N147" s="279"/>
      <c r="O147" s="40">
        <v>3</v>
      </c>
      <c r="P147" s="12">
        <v>27</v>
      </c>
      <c r="Q147" s="92">
        <f>H147+J147+L147+N147+P147</f>
        <v>116</v>
      </c>
      <c r="R147" s="4"/>
      <c r="S147" s="69"/>
      <c r="T147" s="69"/>
      <c r="U147" s="69"/>
      <c r="V147" s="69"/>
      <c r="W147" s="69"/>
    </row>
    <row r="148" spans="1:23" ht="12.75" customHeight="1" x14ac:dyDescent="0.25">
      <c r="A148" s="95"/>
      <c r="B148" s="11">
        <v>4</v>
      </c>
      <c r="C148" s="42"/>
      <c r="D148" s="43"/>
      <c r="E148" s="44" t="s">
        <v>16</v>
      </c>
      <c r="F148" s="45"/>
      <c r="G148" s="64"/>
      <c r="H148" s="65"/>
      <c r="I148" s="40">
        <v>4</v>
      </c>
      <c r="J148" s="13">
        <v>28</v>
      </c>
      <c r="K148" s="193">
        <v>3</v>
      </c>
      <c r="L148" s="14">
        <v>25</v>
      </c>
      <c r="M148" s="278"/>
      <c r="N148" s="279"/>
      <c r="O148" s="40">
        <v>4</v>
      </c>
      <c r="P148" s="12">
        <v>26</v>
      </c>
      <c r="Q148" s="92">
        <f>H148+J148+L148+N148+P148</f>
        <v>79</v>
      </c>
      <c r="R148" s="4"/>
      <c r="S148" s="69"/>
      <c r="T148" s="69"/>
      <c r="U148" s="69"/>
      <c r="V148" s="69"/>
      <c r="W148" s="69"/>
    </row>
    <row r="149" spans="1:23" ht="12.75" customHeight="1" x14ac:dyDescent="0.25">
      <c r="A149" s="2"/>
      <c r="B149" s="11">
        <v>5</v>
      </c>
      <c r="C149" s="42"/>
      <c r="D149" s="43"/>
      <c r="E149" s="44" t="s">
        <v>68</v>
      </c>
      <c r="F149" s="45"/>
      <c r="G149" s="64">
        <v>4</v>
      </c>
      <c r="H149" s="65">
        <v>15</v>
      </c>
      <c r="I149" s="40">
        <v>5</v>
      </c>
      <c r="J149" s="13">
        <v>18</v>
      </c>
      <c r="K149" s="193">
        <v>4</v>
      </c>
      <c r="L149" s="14">
        <v>20</v>
      </c>
      <c r="M149" s="278"/>
      <c r="N149" s="279"/>
      <c r="O149" s="40">
        <v>5</v>
      </c>
      <c r="P149" s="12">
        <v>15</v>
      </c>
      <c r="Q149" s="92">
        <f>H149+J149+L149+N149+P149</f>
        <v>68</v>
      </c>
      <c r="R149" s="4"/>
      <c r="S149" s="69"/>
      <c r="T149" s="69"/>
      <c r="U149" s="69"/>
      <c r="V149" s="69"/>
      <c r="W149" s="69"/>
    </row>
    <row r="150" spans="1:23" ht="12.75" customHeight="1" x14ac:dyDescent="0.25">
      <c r="A150" s="2"/>
      <c r="B150" s="11">
        <v>6</v>
      </c>
      <c r="C150" s="42"/>
      <c r="D150" s="43"/>
      <c r="E150" s="44" t="s">
        <v>170</v>
      </c>
      <c r="F150" s="45"/>
      <c r="G150" s="64"/>
      <c r="H150" s="65"/>
      <c r="I150" s="40">
        <v>3</v>
      </c>
      <c r="J150" s="13">
        <v>34</v>
      </c>
      <c r="K150" s="193"/>
      <c r="L150" s="14"/>
      <c r="M150" s="278"/>
      <c r="N150" s="279"/>
      <c r="O150" s="40"/>
      <c r="P150" s="12"/>
      <c r="Q150" s="92">
        <f>H150+J150+L150+N150+P150</f>
        <v>34</v>
      </c>
      <c r="R150" s="4"/>
      <c r="S150" s="69"/>
      <c r="T150" s="69"/>
      <c r="U150" s="69"/>
      <c r="V150" s="69"/>
      <c r="W150" s="69"/>
    </row>
    <row r="151" spans="1:23" ht="12.75" customHeight="1" x14ac:dyDescent="0.25">
      <c r="A151" s="2"/>
      <c r="B151" s="11">
        <v>7</v>
      </c>
      <c r="C151" s="42"/>
      <c r="D151" s="43"/>
      <c r="E151" s="44" t="s">
        <v>69</v>
      </c>
      <c r="F151" s="45"/>
      <c r="G151" s="64">
        <v>6</v>
      </c>
      <c r="H151" s="65">
        <v>10</v>
      </c>
      <c r="I151" s="40"/>
      <c r="J151" s="13"/>
      <c r="K151" s="193">
        <v>6</v>
      </c>
      <c r="L151" s="14">
        <v>11</v>
      </c>
      <c r="M151" s="278"/>
      <c r="N151" s="279"/>
      <c r="O151" s="40">
        <v>7</v>
      </c>
      <c r="P151" s="12">
        <v>11</v>
      </c>
      <c r="Q151" s="92">
        <f>H151+J151+L151+N151+P151</f>
        <v>32</v>
      </c>
      <c r="R151" s="4"/>
    </row>
    <row r="152" spans="1:23" ht="12.75" customHeight="1" x14ac:dyDescent="0.25">
      <c r="A152" s="2"/>
      <c r="B152" s="11">
        <v>8</v>
      </c>
      <c r="C152" s="42"/>
      <c r="D152" s="43"/>
      <c r="E152" s="44" t="s">
        <v>95</v>
      </c>
      <c r="F152" s="45"/>
      <c r="G152" s="64">
        <v>7</v>
      </c>
      <c r="H152" s="65">
        <v>0</v>
      </c>
      <c r="I152" s="40">
        <v>7</v>
      </c>
      <c r="J152" s="13">
        <v>13</v>
      </c>
      <c r="K152" s="193"/>
      <c r="L152" s="14"/>
      <c r="M152" s="278"/>
      <c r="N152" s="279"/>
      <c r="O152" s="40">
        <v>6</v>
      </c>
      <c r="P152" s="12">
        <v>13</v>
      </c>
      <c r="Q152" s="92">
        <f>H152+J152+L152+N152+P152</f>
        <v>26</v>
      </c>
      <c r="R152" s="4"/>
    </row>
    <row r="153" spans="1:23" ht="12.75" customHeight="1" x14ac:dyDescent="0.25">
      <c r="A153" s="2"/>
      <c r="B153" s="11">
        <v>9</v>
      </c>
      <c r="C153" s="42"/>
      <c r="D153" s="43"/>
      <c r="E153" s="44" t="s">
        <v>133</v>
      </c>
      <c r="F153" s="45"/>
      <c r="G153" s="64"/>
      <c r="H153" s="65"/>
      <c r="I153" s="40">
        <v>8</v>
      </c>
      <c r="J153" s="13">
        <v>12</v>
      </c>
      <c r="K153" s="193"/>
      <c r="L153" s="14"/>
      <c r="M153" s="278"/>
      <c r="N153" s="279"/>
      <c r="O153" s="40">
        <v>8</v>
      </c>
      <c r="P153" s="12">
        <v>8</v>
      </c>
      <c r="Q153" s="92">
        <f>H153+J153+L153+N153+P153</f>
        <v>20</v>
      </c>
      <c r="R153" s="4"/>
    </row>
    <row r="154" spans="1:23" ht="12.75" customHeight="1" x14ac:dyDescent="0.25">
      <c r="A154" s="2"/>
      <c r="B154" s="15">
        <v>10</v>
      </c>
      <c r="C154" s="50"/>
      <c r="D154" s="51"/>
      <c r="E154" s="52" t="s">
        <v>80</v>
      </c>
      <c r="F154" s="53"/>
      <c r="G154" s="62">
        <v>5</v>
      </c>
      <c r="H154" s="63">
        <v>12</v>
      </c>
      <c r="I154" s="37"/>
      <c r="J154" s="18"/>
      <c r="K154" s="191"/>
      <c r="L154" s="19"/>
      <c r="M154" s="259"/>
      <c r="N154" s="260"/>
      <c r="O154" s="37"/>
      <c r="P154" s="17"/>
      <c r="Q154" s="93">
        <f>H154+J154+L154+N154+P154</f>
        <v>12</v>
      </c>
      <c r="R154" s="4"/>
    </row>
    <row r="155" spans="1:23" ht="12.75" customHeight="1" x14ac:dyDescent="0.25">
      <c r="A155" s="2"/>
      <c r="B155" s="2"/>
      <c r="C155" s="4"/>
      <c r="D155" s="4"/>
      <c r="E155" s="4"/>
      <c r="F155" s="4"/>
      <c r="G155" s="68"/>
      <c r="H155" s="68"/>
      <c r="I155" s="4"/>
      <c r="J155" s="4"/>
      <c r="M155" s="4"/>
      <c r="N155" s="4"/>
      <c r="O155" s="4"/>
      <c r="P155" s="4"/>
      <c r="Q155" s="4"/>
      <c r="R155" s="4"/>
    </row>
    <row r="156" spans="1:23" ht="12.75" customHeight="1" x14ac:dyDescent="0.25">
      <c r="A156" s="2"/>
      <c r="B156" s="2"/>
      <c r="C156" s="4"/>
      <c r="D156" s="4"/>
      <c r="E156" s="4"/>
      <c r="F156" s="4"/>
      <c r="G156" s="68"/>
      <c r="H156" s="68"/>
      <c r="I156" s="4"/>
      <c r="J156" s="4"/>
      <c r="K156" s="3"/>
      <c r="L156" s="3"/>
      <c r="M156" s="2"/>
      <c r="N156" s="2"/>
      <c r="O156" s="2"/>
      <c r="P156" s="2"/>
      <c r="Q156" s="2"/>
      <c r="R156" s="4"/>
    </row>
    <row r="157" spans="1:23" ht="12.75" customHeight="1" x14ac:dyDescent="0.25">
      <c r="A157" s="2"/>
      <c r="B157" s="2"/>
      <c r="C157" s="4"/>
      <c r="D157" s="4"/>
      <c r="E157" s="4"/>
      <c r="F157" s="4"/>
      <c r="G157" s="68"/>
      <c r="H157" s="68"/>
      <c r="I157" s="4"/>
      <c r="J157" s="4"/>
      <c r="K157" s="3"/>
      <c r="L157" s="3"/>
      <c r="M157" s="2"/>
      <c r="N157" s="2"/>
      <c r="O157" s="2"/>
      <c r="P157" s="2"/>
      <c r="Q157" s="2"/>
      <c r="R157" s="4"/>
    </row>
  </sheetData>
  <sortState xmlns:xlrd2="http://schemas.microsoft.com/office/spreadsheetml/2017/richdata2" ref="E145:Q154">
    <sortCondition descending="1" ref="Q145"/>
  </sortState>
  <mergeCells count="118">
    <mergeCell ref="B2:Q2"/>
    <mergeCell ref="O5:P5"/>
    <mergeCell ref="Q5:Q7"/>
    <mergeCell ref="B6:B7"/>
    <mergeCell ref="C6:C7"/>
    <mergeCell ref="D6:D7"/>
    <mergeCell ref="E6:E7"/>
    <mergeCell ref="F6:F7"/>
    <mergeCell ref="G6:H6"/>
    <mergeCell ref="I6:J6"/>
    <mergeCell ref="B5:F5"/>
    <mergeCell ref="G5:H5"/>
    <mergeCell ref="I5:J5"/>
    <mergeCell ref="K5:L5"/>
    <mergeCell ref="Q62:Q64"/>
    <mergeCell ref="M5:N5"/>
    <mergeCell ref="K6:L6"/>
    <mergeCell ref="M6:N6"/>
    <mergeCell ref="O6:P6"/>
    <mergeCell ref="B27:F27"/>
    <mergeCell ref="G27:H27"/>
    <mergeCell ref="I27:J27"/>
    <mergeCell ref="K27:L27"/>
    <mergeCell ref="M27:N27"/>
    <mergeCell ref="O27:P27"/>
    <mergeCell ref="Q27:Q29"/>
    <mergeCell ref="B28:B29"/>
    <mergeCell ref="C28:C29"/>
    <mergeCell ref="D28:D29"/>
    <mergeCell ref="E28:E29"/>
    <mergeCell ref="F28:F29"/>
    <mergeCell ref="G28:H28"/>
    <mergeCell ref="I28:J28"/>
    <mergeCell ref="K28:L28"/>
    <mergeCell ref="M28:N28"/>
    <mergeCell ref="O28:P28"/>
    <mergeCell ref="O63:P63"/>
    <mergeCell ref="B62:F62"/>
    <mergeCell ref="G62:H62"/>
    <mergeCell ref="I62:J62"/>
    <mergeCell ref="K62:L62"/>
    <mergeCell ref="G63:H63"/>
    <mergeCell ref="I63:J63"/>
    <mergeCell ref="K63:L63"/>
    <mergeCell ref="M63:N63"/>
    <mergeCell ref="B63:B64"/>
    <mergeCell ref="C63:C64"/>
    <mergeCell ref="D63:D64"/>
    <mergeCell ref="E63:E64"/>
    <mergeCell ref="F63:F64"/>
    <mergeCell ref="M62:N62"/>
    <mergeCell ref="O62:P62"/>
    <mergeCell ref="M119:N119"/>
    <mergeCell ref="O119:P119"/>
    <mergeCell ref="M120:N120"/>
    <mergeCell ref="O120:P120"/>
    <mergeCell ref="Q119:Q121"/>
    <mergeCell ref="B119:F119"/>
    <mergeCell ref="G119:H119"/>
    <mergeCell ref="I119:J119"/>
    <mergeCell ref="K119:L119"/>
    <mergeCell ref="O93:P93"/>
    <mergeCell ref="B79:F79"/>
    <mergeCell ref="G79:H79"/>
    <mergeCell ref="I79:J79"/>
    <mergeCell ref="K79:L79"/>
    <mergeCell ref="M79:N79"/>
    <mergeCell ref="O79:P79"/>
    <mergeCell ref="Q79:Q81"/>
    <mergeCell ref="B80:B81"/>
    <mergeCell ref="C80:C81"/>
    <mergeCell ref="D80:D81"/>
    <mergeCell ref="E80:E81"/>
    <mergeCell ref="F80:F81"/>
    <mergeCell ref="G80:H80"/>
    <mergeCell ref="O142:P142"/>
    <mergeCell ref="G120:H120"/>
    <mergeCell ref="I120:J120"/>
    <mergeCell ref="K120:L120"/>
    <mergeCell ref="D138:J138"/>
    <mergeCell ref="B120:B121"/>
    <mergeCell ref="C120:C121"/>
    <mergeCell ref="D120:D121"/>
    <mergeCell ref="E120:E121"/>
    <mergeCell ref="F120:F121"/>
    <mergeCell ref="C143:F144"/>
    <mergeCell ref="G143:H143"/>
    <mergeCell ref="K93:L93"/>
    <mergeCell ref="M93:N93"/>
    <mergeCell ref="I143:J143"/>
    <mergeCell ref="B142:F142"/>
    <mergeCell ref="G142:H142"/>
    <mergeCell ref="I142:J142"/>
    <mergeCell ref="K142:L142"/>
    <mergeCell ref="I80:J80"/>
    <mergeCell ref="K80:L80"/>
    <mergeCell ref="M80:N80"/>
    <mergeCell ref="O80:P80"/>
    <mergeCell ref="Q142:Q144"/>
    <mergeCell ref="B92:F92"/>
    <mergeCell ref="G92:H92"/>
    <mergeCell ref="I92:J92"/>
    <mergeCell ref="K92:L92"/>
    <mergeCell ref="M92:N92"/>
    <mergeCell ref="O92:P92"/>
    <mergeCell ref="Q92:Q94"/>
    <mergeCell ref="B93:B94"/>
    <mergeCell ref="C93:C94"/>
    <mergeCell ref="D93:D94"/>
    <mergeCell ref="E93:E94"/>
    <mergeCell ref="F93:F94"/>
    <mergeCell ref="G93:H93"/>
    <mergeCell ref="I93:J93"/>
    <mergeCell ref="K143:L143"/>
    <mergeCell ref="M143:N143"/>
    <mergeCell ref="O143:P143"/>
    <mergeCell ref="M142:N142"/>
    <mergeCell ref="B143:B144"/>
  </mergeCells>
  <pageMargins left="0.75" right="0.75" top="1" bottom="1" header="0.5" footer="0.5"/>
  <pageSetup paperSize="9" orientation="portrait" r:id="rId1"/>
  <webPublishItems count="1">
    <webPublishItem id="23709" divId="C-2019_23709" sourceType="sheet" destinationFile="C:\Users\Ramūnas\Desktop\Kiti\Rezultatai\2020\LAXCUP_202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LAXCUP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2019-06-28T06:48:02Z</dcterms:created>
  <dcterms:modified xsi:type="dcterms:W3CDTF">2020-10-01T11:47:26Z</dcterms:modified>
</cp:coreProperties>
</file>