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ūnas\Desktop\Kiti\"/>
    </mc:Choice>
  </mc:AlternateContent>
  <xr:revisionPtr revIDLastSave="0" documentId="13_ncr:1_{71A199B2-66E9-44D8-A870-1B102064EFE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RX-201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4" i="2" l="1"/>
  <c r="M55" i="2"/>
  <c r="M56" i="2"/>
  <c r="M52" i="2"/>
  <c r="M53" i="2"/>
  <c r="M59" i="2"/>
  <c r="M57" i="2"/>
  <c r="M60" i="2"/>
  <c r="M61" i="2"/>
  <c r="M58" i="2"/>
  <c r="M33" i="2"/>
  <c r="M29" i="2"/>
  <c r="M32" i="2"/>
  <c r="M31" i="2"/>
  <c r="M30" i="2"/>
  <c r="M21" i="2"/>
  <c r="M22" i="2"/>
  <c r="M20" i="2"/>
  <c r="M23" i="2"/>
  <c r="M19" i="2"/>
  <c r="M8" i="2"/>
  <c r="M9" i="2"/>
  <c r="M11" i="2"/>
  <c r="M12" i="2"/>
  <c r="M10" i="2"/>
  <c r="M7" i="2"/>
</calcChain>
</file>

<file path=xl/sharedStrings.xml><?xml version="1.0" encoding="utf-8"?>
<sst xmlns="http://schemas.openxmlformats.org/spreadsheetml/2006/main" count="168" uniqueCount="73">
  <si>
    <t>Junior 1000</t>
  </si>
  <si>
    <t>I etapas</t>
  </si>
  <si>
    <t>II etapas</t>
  </si>
  <si>
    <t>III etapas</t>
  </si>
  <si>
    <t>Taškai</t>
  </si>
  <si>
    <t>Vieta</t>
  </si>
  <si>
    <t>Start. Nr.</t>
  </si>
  <si>
    <t>Dalyvis</t>
  </si>
  <si>
    <t>Automobilis</t>
  </si>
  <si>
    <t>Klubas</t>
  </si>
  <si>
    <t>Ryga, LV</t>
  </si>
  <si>
    <t>Vilkyčiai, LT</t>
  </si>
  <si>
    <t>Torun, PL</t>
  </si>
  <si>
    <t>Valdas Mikužis</t>
  </si>
  <si>
    <t>Toyota Yaris</t>
  </si>
  <si>
    <t>ASK Vilkyčiai</t>
  </si>
  <si>
    <t>Raminta Jankauskaitė</t>
  </si>
  <si>
    <t>Opel Corsa</t>
  </si>
  <si>
    <t>Motorsport LT</t>
  </si>
  <si>
    <t>Normantas Lepšys</t>
  </si>
  <si>
    <t>ASK Smart Motorsport</t>
  </si>
  <si>
    <t>Super 1600</t>
  </si>
  <si>
    <t>Rokas Jakubauskas</t>
  </si>
  <si>
    <t>Opel Corsa B</t>
  </si>
  <si>
    <t>Honda Civic</t>
  </si>
  <si>
    <t>Eimantas Pavilonis</t>
  </si>
  <si>
    <t>Ekrosas</t>
  </si>
  <si>
    <t>Touring Cars</t>
  </si>
  <si>
    <t>Mindaugas Sidabras</t>
  </si>
  <si>
    <t>Honda Civic Type-R</t>
  </si>
  <si>
    <t>Gediminas Jakulis</t>
  </si>
  <si>
    <t>Renault Clio</t>
  </si>
  <si>
    <t>Super Cars</t>
  </si>
  <si>
    <t>Arvydas Galinis</t>
  </si>
  <si>
    <t>Ford Fiesta MK7</t>
  </si>
  <si>
    <t xml:space="preserve">             </t>
  </si>
  <si>
    <t>Komandinė įskaita</t>
  </si>
  <si>
    <t>Komanda</t>
  </si>
  <si>
    <t xml:space="preserve">   </t>
  </si>
  <si>
    <t>2019 m. Lietuvos automobilių ralio kroso čempionato rezultatai</t>
  </si>
  <si>
    <t>Rytis Gurklys</t>
  </si>
  <si>
    <t>Skaistė Prašukaitė</t>
  </si>
  <si>
    <t>Ugira Kross</t>
  </si>
  <si>
    <t>Dainis Zemnieks</t>
  </si>
  <si>
    <t>Biržų ASK</t>
  </si>
  <si>
    <t>Lukas Sidabras</t>
  </si>
  <si>
    <t>BMW</t>
  </si>
  <si>
    <t>Izotono Sportas</t>
  </si>
  <si>
    <t xml:space="preserve"> - vairuotojas į galutinę čempionato įskaitą neįtraukiamas - LASF Kroso komiteto Taurė (LARKČ Reglamento 5.3.1. punktas)         </t>
  </si>
  <si>
    <t>(Klasės JUNIOR 1000 dalyvių, įtrauktų į komandinę įskaitą, taškai dauginami iš koeficiento 0,7 - LARKČ Reglamento punktas Nr. 5.4.2)</t>
  </si>
  <si>
    <t>1</t>
  </si>
  <si>
    <t>2</t>
  </si>
  <si>
    <t>3</t>
  </si>
  <si>
    <t>4</t>
  </si>
  <si>
    <t>5</t>
  </si>
  <si>
    <t>6</t>
  </si>
  <si>
    <t>7</t>
  </si>
  <si>
    <t>Paulius Pleskovas</t>
  </si>
  <si>
    <t>Ford Focus</t>
  </si>
  <si>
    <t>TSK Baltijos Sportas</t>
  </si>
  <si>
    <t>Andrius Kubilius</t>
  </si>
  <si>
    <t>VAZ 2101</t>
  </si>
  <si>
    <t>VšĮ Ekrosas</t>
  </si>
  <si>
    <t>Rytis Rutkauskas</t>
  </si>
  <si>
    <t>VW Golf III</t>
  </si>
  <si>
    <t>Kęstutis Skiezgilas</t>
  </si>
  <si>
    <t>ASK Žaibas</t>
  </si>
  <si>
    <t>Janis Vegeris</t>
  </si>
  <si>
    <t>Citroen DS3</t>
  </si>
  <si>
    <t>Mart Tikkerbar</t>
  </si>
  <si>
    <t>Tikkri Motorsport</t>
  </si>
  <si>
    <t>TSK Baltijos sportas</t>
  </si>
  <si>
    <t>Sven 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</si>
</sst>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sz val="9"/>
      <name val="Arial"/>
      <family val="2"/>
      <charset val="186"/>
    </font>
    <font>
      <sz val="10"/>
      <name val="Arial"/>
      <family val="2"/>
    </font>
    <font>
      <b/>
      <sz val="8"/>
      <name val="Arial"/>
      <family val="2"/>
      <charset val="18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rgb="FF808080"/>
      </bottom>
      <diagonal/>
    </border>
    <border>
      <left style="thin">
        <color rgb="FF969696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indexed="64"/>
      </left>
      <right/>
      <top/>
      <bottom style="thin">
        <color rgb="FF808080"/>
      </bottom>
      <diagonal/>
    </border>
    <border>
      <left style="thin">
        <color rgb="FF969696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969696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/>
      <right/>
      <top/>
      <bottom style="thin">
        <color rgb="FF808080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/>
      <bottom/>
      <diagonal/>
    </border>
    <border>
      <left style="thin">
        <color indexed="64"/>
      </left>
      <right style="thin">
        <color rgb="FF969696"/>
      </right>
      <top/>
      <bottom/>
      <diagonal/>
    </border>
    <border>
      <left/>
      <right style="thin">
        <color indexed="64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/>
      <top style="thin">
        <color rgb="FF9696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96969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 style="thin">
        <color rgb="FF96969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/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 style="thin">
        <color rgb="FF969696"/>
      </right>
      <top/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7">
    <xf numFmtId="0" fontId="0" fillId="0" borderId="0" xfId="0"/>
    <xf numFmtId="0" fontId="18" fillId="0" borderId="0" xfId="0" applyNumberFormat="1" applyFont="1" applyFill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15" xfId="0" applyNumberFormat="1" applyFont="1" applyFill="1" applyBorder="1" applyAlignment="1">
      <alignment horizontal="center" vertical="center"/>
    </xf>
    <xf numFmtId="0" fontId="21" fillId="0" borderId="14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0" applyFont="1" applyBorder="1"/>
    <xf numFmtId="0" fontId="18" fillId="0" borderId="15" xfId="0" applyFont="1" applyBorder="1" applyAlignment="1">
      <alignment vertical="center"/>
    </xf>
    <xf numFmtId="0" fontId="18" fillId="0" borderId="38" xfId="0" applyNumberFormat="1" applyFont="1" applyFill="1" applyBorder="1" applyAlignment="1">
      <alignment horizontal="center"/>
    </xf>
    <xf numFmtId="0" fontId="18" fillId="0" borderId="22" xfId="0" applyNumberFormat="1" applyFont="1" applyFill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19" xfId="0" applyNumberFormat="1" applyFont="1" applyFill="1" applyBorder="1" applyAlignment="1">
      <alignment horizontal="center"/>
    </xf>
    <xf numFmtId="0" fontId="18" fillId="0" borderId="23" xfId="0" applyNumberFormat="1" applyFont="1" applyFill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26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24" fillId="0" borderId="25" xfId="0" applyFont="1" applyBorder="1" applyAlignment="1">
      <alignment horizontal="left"/>
    </xf>
    <xf numFmtId="0" fontId="18" fillId="0" borderId="26" xfId="0" applyNumberFormat="1" applyFont="1" applyFill="1" applyBorder="1" applyAlignment="1">
      <alignment horizontal="center"/>
    </xf>
    <xf numFmtId="0" fontId="18" fillId="0" borderId="30" xfId="0" applyNumberFormat="1" applyFont="1" applyFill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left"/>
    </xf>
    <xf numFmtId="0" fontId="24" fillId="0" borderId="27" xfId="0" applyFont="1" applyBorder="1" applyAlignment="1">
      <alignment horizontal="left"/>
    </xf>
    <xf numFmtId="0" fontId="18" fillId="0" borderId="56" xfId="0" applyFont="1" applyBorder="1" applyAlignment="1">
      <alignment horizontal="center"/>
    </xf>
    <xf numFmtId="0" fontId="18" fillId="0" borderId="38" xfId="0" applyFont="1" applyBorder="1"/>
    <xf numFmtId="0" fontId="20" fillId="0" borderId="38" xfId="0" applyFont="1" applyBorder="1" applyAlignment="1">
      <alignment horizontal="center"/>
    </xf>
    <xf numFmtId="0" fontId="20" fillId="0" borderId="57" xfId="0" applyFont="1" applyBorder="1"/>
    <xf numFmtId="49" fontId="18" fillId="0" borderId="58" xfId="0" applyNumberFormat="1" applyFont="1" applyFill="1" applyBorder="1" applyAlignment="1">
      <alignment horizontal="center"/>
    </xf>
    <xf numFmtId="0" fontId="18" fillId="0" borderId="57" xfId="0" applyNumberFormat="1" applyFont="1" applyFill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18" fillId="0" borderId="40" xfId="0" applyFont="1" applyBorder="1"/>
    <xf numFmtId="0" fontId="20" fillId="0" borderId="40" xfId="0" applyFont="1" applyBorder="1" applyAlignment="1">
      <alignment horizontal="center"/>
    </xf>
    <xf numFmtId="0" fontId="20" fillId="0" borderId="61" xfId="0" applyFont="1" applyBorder="1"/>
    <xf numFmtId="49" fontId="18" fillId="0" borderId="62" xfId="0" applyNumberFormat="1" applyFont="1" applyFill="1" applyBorder="1" applyAlignment="1">
      <alignment horizontal="center"/>
    </xf>
    <xf numFmtId="0" fontId="18" fillId="0" borderId="61" xfId="0" applyNumberFormat="1" applyFont="1" applyFill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4" xfId="0" applyFont="1" applyBorder="1"/>
    <xf numFmtId="0" fontId="20" fillId="0" borderId="34" xfId="0" applyFont="1" applyBorder="1" applyAlignment="1">
      <alignment horizontal="center"/>
    </xf>
    <xf numFmtId="0" fontId="20" fillId="0" borderId="36" xfId="0" applyFont="1" applyBorder="1"/>
    <xf numFmtId="49" fontId="18" fillId="0" borderId="33" xfId="0" applyNumberFormat="1" applyFont="1" applyFill="1" applyBorder="1" applyAlignment="1">
      <alignment horizontal="center"/>
    </xf>
    <xf numFmtId="0" fontId="18" fillId="0" borderId="36" xfId="0" applyNumberFormat="1" applyFont="1" applyFill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8" fillId="0" borderId="21" xfId="0" applyNumberFormat="1" applyFont="1" applyFill="1" applyBorder="1" applyAlignment="1">
      <alignment horizontal="center"/>
    </xf>
    <xf numFmtId="0" fontId="18" fillId="0" borderId="22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left"/>
    </xf>
    <xf numFmtId="0" fontId="18" fillId="0" borderId="27" xfId="0" applyFont="1" applyFill="1" applyBorder="1"/>
    <xf numFmtId="0" fontId="18" fillId="0" borderId="24" xfId="0" applyFont="1" applyFill="1" applyBorder="1"/>
    <xf numFmtId="0" fontId="18" fillId="0" borderId="28" xfId="0" applyNumberFormat="1" applyFont="1" applyFill="1" applyBorder="1" applyAlignment="1">
      <alignment horizontal="center"/>
    </xf>
    <xf numFmtId="0" fontId="18" fillId="0" borderId="29" xfId="0" applyNumberFormat="1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left" vertical="center"/>
    </xf>
    <xf numFmtId="0" fontId="18" fillId="0" borderId="27" xfId="0" applyFont="1" applyFill="1" applyBorder="1" applyAlignment="1">
      <alignment vertical="center"/>
    </xf>
    <xf numFmtId="0" fontId="18" fillId="0" borderId="40" xfId="0" applyNumberFormat="1" applyFont="1" applyFill="1" applyBorder="1" applyAlignment="1">
      <alignment horizontal="center"/>
    </xf>
    <xf numFmtId="0" fontId="18" fillId="0" borderId="29" xfId="0" applyNumberFormat="1" applyFont="1" applyFill="1" applyBorder="1" applyAlignment="1">
      <alignment horizontal="center" vertical="center"/>
    </xf>
    <xf numFmtId="0" fontId="23" fillId="0" borderId="27" xfId="0" applyFont="1" applyFill="1" applyBorder="1"/>
    <xf numFmtId="0" fontId="18" fillId="0" borderId="32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left" vertical="center"/>
    </xf>
    <xf numFmtId="0" fontId="18" fillId="0" borderId="34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/>
    </xf>
    <xf numFmtId="0" fontId="18" fillId="0" borderId="31" xfId="0" applyNumberFormat="1" applyFont="1" applyFill="1" applyBorder="1" applyAlignment="1">
      <alignment horizontal="center"/>
    </xf>
    <xf numFmtId="0" fontId="18" fillId="0" borderId="35" xfId="0" applyNumberFormat="1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/>
    </xf>
    <xf numFmtId="0" fontId="18" fillId="0" borderId="42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43" xfId="0" applyFont="1" applyFill="1" applyBorder="1" applyAlignment="1">
      <alignment horizontal="left"/>
    </xf>
    <xf numFmtId="0" fontId="18" fillId="0" borderId="43" xfId="0" applyNumberFormat="1" applyFont="1" applyFill="1" applyBorder="1" applyAlignment="1">
      <alignment horizontal="center"/>
    </xf>
    <xf numFmtId="0" fontId="18" fillId="0" borderId="14" xfId="0" applyNumberFormat="1" applyFont="1" applyFill="1" applyBorder="1" applyAlignment="1">
      <alignment horizontal="center"/>
    </xf>
    <xf numFmtId="0" fontId="18" fillId="0" borderId="43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left"/>
    </xf>
    <xf numFmtId="0" fontId="24" fillId="0" borderId="27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center"/>
    </xf>
    <xf numFmtId="0" fontId="18" fillId="0" borderId="0" xfId="0" applyFont="1" applyFill="1" applyBorder="1" applyAlignment="1">
      <alignment vertical="center" wrapText="1"/>
    </xf>
    <xf numFmtId="0" fontId="18" fillId="33" borderId="52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/>
    </xf>
    <xf numFmtId="0" fontId="18" fillId="0" borderId="66" xfId="0" applyFont="1" applyFill="1" applyBorder="1" applyAlignment="1">
      <alignment horizontal="center"/>
    </xf>
    <xf numFmtId="0" fontId="18" fillId="0" borderId="67" xfId="0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/>
    </xf>
    <xf numFmtId="0" fontId="18" fillId="0" borderId="39" xfId="0" applyFont="1" applyFill="1" applyBorder="1"/>
    <xf numFmtId="0" fontId="18" fillId="0" borderId="0" xfId="0" applyFont="1" applyFill="1" applyBorder="1" applyAlignment="1">
      <alignment horizontal="left"/>
    </xf>
    <xf numFmtId="0" fontId="24" fillId="0" borderId="18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24" fillId="0" borderId="19" xfId="0" applyFont="1" applyFill="1" applyBorder="1" applyAlignment="1">
      <alignment horizontal="left"/>
    </xf>
    <xf numFmtId="0" fontId="24" fillId="0" borderId="20" xfId="0" applyFont="1" applyFill="1" applyBorder="1" applyAlignment="1">
      <alignment horizontal="left"/>
    </xf>
    <xf numFmtId="0" fontId="18" fillId="0" borderId="0" xfId="0" applyFont="1" applyFill="1" applyBorder="1"/>
    <xf numFmtId="0" fontId="18" fillId="0" borderId="0" xfId="0" applyNumberFormat="1" applyFont="1" applyFill="1" applyBorder="1" applyAlignment="1">
      <alignment horizontal="center"/>
    </xf>
    <xf numFmtId="0" fontId="25" fillId="0" borderId="0" xfId="0" applyFont="1"/>
    <xf numFmtId="0" fontId="18" fillId="0" borderId="27" xfId="0" applyFont="1" applyFill="1" applyBorder="1" applyAlignment="1">
      <alignment horizontal="left"/>
    </xf>
    <xf numFmtId="0" fontId="24" fillId="0" borderId="25" xfId="0" applyFont="1" applyFill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18" fillId="0" borderId="20" xfId="0" applyFont="1" applyBorder="1" applyAlignment="1">
      <alignment horizontal="center"/>
    </xf>
    <xf numFmtId="0" fontId="18" fillId="0" borderId="15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/>
    </xf>
    <xf numFmtId="0" fontId="18" fillId="35" borderId="25" xfId="0" applyFont="1" applyFill="1" applyBorder="1" applyAlignment="1">
      <alignment horizontal="center"/>
    </xf>
    <xf numFmtId="0" fontId="18" fillId="35" borderId="26" xfId="0" applyFont="1" applyFill="1" applyBorder="1" applyAlignment="1">
      <alignment horizontal="left"/>
    </xf>
    <xf numFmtId="0" fontId="18" fillId="35" borderId="27" xfId="0" applyFont="1" applyFill="1" applyBorder="1"/>
    <xf numFmtId="0" fontId="22" fillId="35" borderId="24" xfId="0" applyFont="1" applyFill="1" applyBorder="1" applyAlignment="1">
      <alignment horizontal="left"/>
    </xf>
    <xf numFmtId="0" fontId="18" fillId="35" borderId="28" xfId="0" applyNumberFormat="1" applyFont="1" applyFill="1" applyBorder="1" applyAlignment="1">
      <alignment horizontal="center"/>
    </xf>
    <xf numFmtId="0" fontId="18" fillId="35" borderId="29" xfId="0" applyNumberFormat="1" applyFont="1" applyFill="1" applyBorder="1" applyAlignment="1">
      <alignment horizontal="center"/>
    </xf>
    <xf numFmtId="0" fontId="18" fillId="35" borderId="26" xfId="0" applyFont="1" applyFill="1" applyBorder="1" applyAlignment="1">
      <alignment horizontal="center"/>
    </xf>
    <xf numFmtId="0" fontId="18" fillId="35" borderId="30" xfId="0" applyFont="1" applyFill="1" applyBorder="1" applyAlignment="1">
      <alignment horizontal="center"/>
    </xf>
    <xf numFmtId="0" fontId="18" fillId="35" borderId="67" xfId="0" applyFont="1" applyFill="1" applyBorder="1" applyAlignment="1">
      <alignment horizontal="center"/>
    </xf>
    <xf numFmtId="0" fontId="18" fillId="35" borderId="25" xfId="0" applyFont="1" applyFill="1" applyBorder="1" applyAlignment="1">
      <alignment horizontal="center" vertical="center" wrapText="1"/>
    </xf>
    <xf numFmtId="0" fontId="18" fillId="35" borderId="26" xfId="0" applyFont="1" applyFill="1" applyBorder="1" applyAlignment="1">
      <alignment horizontal="left" vertical="center"/>
    </xf>
    <xf numFmtId="0" fontId="18" fillId="35" borderId="27" xfId="0" applyFont="1" applyFill="1" applyBorder="1" applyAlignment="1">
      <alignment vertical="center"/>
    </xf>
    <xf numFmtId="0" fontId="18" fillId="35" borderId="24" xfId="0" applyFont="1" applyFill="1" applyBorder="1" applyAlignment="1">
      <alignment vertical="center"/>
    </xf>
    <xf numFmtId="0" fontId="18" fillId="35" borderId="29" xfId="0" applyNumberFormat="1" applyFont="1" applyFill="1" applyBorder="1" applyAlignment="1">
      <alignment horizontal="center" vertical="center"/>
    </xf>
    <xf numFmtId="0" fontId="18" fillId="35" borderId="32" xfId="0" applyFont="1" applyFill="1" applyBorder="1" applyAlignment="1">
      <alignment horizontal="center"/>
    </xf>
    <xf numFmtId="0" fontId="18" fillId="35" borderId="33" xfId="0" applyFont="1" applyFill="1" applyBorder="1" applyAlignment="1">
      <alignment horizontal="left"/>
    </xf>
    <xf numFmtId="0" fontId="18" fillId="35" borderId="34" xfId="0" applyFont="1" applyFill="1" applyBorder="1"/>
    <xf numFmtId="0" fontId="18" fillId="35" borderId="32" xfId="0" applyFont="1" applyFill="1" applyBorder="1"/>
    <xf numFmtId="0" fontId="18" fillId="35" borderId="34" xfId="0" applyNumberFormat="1" applyFont="1" applyFill="1" applyBorder="1" applyAlignment="1">
      <alignment horizontal="center"/>
    </xf>
    <xf numFmtId="0" fontId="18" fillId="35" borderId="35" xfId="0" applyNumberFormat="1" applyFont="1" applyFill="1" applyBorder="1" applyAlignment="1">
      <alignment horizontal="center"/>
    </xf>
    <xf numFmtId="0" fontId="18" fillId="35" borderId="33" xfId="0" applyFont="1" applyFill="1" applyBorder="1" applyAlignment="1">
      <alignment horizontal="center"/>
    </xf>
    <xf numFmtId="0" fontId="18" fillId="35" borderId="36" xfId="0" applyFont="1" applyFill="1" applyBorder="1" applyAlignment="1">
      <alignment horizontal="center"/>
    </xf>
    <xf numFmtId="0" fontId="18" fillId="35" borderId="68" xfId="0" applyFont="1" applyFill="1" applyBorder="1" applyAlignment="1">
      <alignment horizontal="center"/>
    </xf>
    <xf numFmtId="0" fontId="24" fillId="35" borderId="24" xfId="0" applyFont="1" applyFill="1" applyBorder="1" applyAlignment="1">
      <alignment horizontal="left"/>
    </xf>
    <xf numFmtId="0" fontId="18" fillId="35" borderId="45" xfId="0" applyFont="1" applyFill="1" applyBorder="1" applyAlignment="1">
      <alignment horizontal="center"/>
    </xf>
    <xf numFmtId="0" fontId="18" fillId="35" borderId="46" xfId="0" applyFont="1" applyFill="1" applyBorder="1" applyAlignment="1">
      <alignment horizontal="left"/>
    </xf>
    <xf numFmtId="0" fontId="18" fillId="35" borderId="47" xfId="0" applyFont="1" applyFill="1" applyBorder="1" applyAlignment="1">
      <alignment horizontal="left"/>
    </xf>
    <xf numFmtId="0" fontId="24" fillId="35" borderId="48" xfId="0" applyFont="1" applyFill="1" applyBorder="1" applyAlignment="1">
      <alignment horizontal="left"/>
    </xf>
    <xf numFmtId="0" fontId="18" fillId="35" borderId="46" xfId="0" applyNumberFormat="1" applyFont="1" applyFill="1" applyBorder="1" applyAlignment="1">
      <alignment horizontal="center"/>
    </xf>
    <xf numFmtId="0" fontId="18" fillId="35" borderId="45" xfId="0" applyNumberFormat="1" applyFont="1" applyFill="1" applyBorder="1" applyAlignment="1">
      <alignment horizontal="center"/>
    </xf>
    <xf numFmtId="0" fontId="18" fillId="35" borderId="46" xfId="0" applyFont="1" applyFill="1" applyBorder="1" applyAlignment="1">
      <alignment horizontal="center"/>
    </xf>
    <xf numFmtId="0" fontId="18" fillId="35" borderId="47" xfId="0" applyFont="1" applyFill="1" applyBorder="1" applyAlignment="1">
      <alignment horizontal="center"/>
    </xf>
    <xf numFmtId="0" fontId="18" fillId="35" borderId="49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34" borderId="10" xfId="0" applyFont="1" applyFill="1" applyBorder="1" applyAlignment="1">
      <alignment horizontal="center"/>
    </xf>
    <xf numFmtId="0" fontId="20" fillId="34" borderId="11" xfId="0" applyFont="1" applyFill="1" applyBorder="1" applyAlignment="1">
      <alignment horizontal="center"/>
    </xf>
    <xf numFmtId="0" fontId="20" fillId="34" borderId="64" xfId="0" applyFont="1" applyFill="1" applyBorder="1" applyAlignment="1">
      <alignment horizontal="center"/>
    </xf>
    <xf numFmtId="0" fontId="18" fillId="0" borderId="10" xfId="0" applyNumberFormat="1" applyFont="1" applyFill="1" applyBorder="1" applyAlignment="1">
      <alignment horizontal="center"/>
    </xf>
    <xf numFmtId="0" fontId="18" fillId="0" borderId="12" xfId="0" applyNumberFormat="1" applyFont="1" applyFill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20" fillId="34" borderId="13" xfId="0" applyFont="1" applyFill="1" applyBorder="1" applyAlignment="1">
      <alignment horizontal="center" vertical="center"/>
    </xf>
    <xf numFmtId="0" fontId="20" fillId="34" borderId="14" xfId="0" applyFont="1" applyFill="1" applyBorder="1" applyAlignment="1">
      <alignment horizontal="center" vertical="center"/>
    </xf>
    <xf numFmtId="0" fontId="20" fillId="34" borderId="36" xfId="0" applyFont="1" applyFill="1" applyBorder="1" applyAlignment="1">
      <alignment horizontal="center" vertical="center"/>
    </xf>
    <xf numFmtId="0" fontId="21" fillId="0" borderId="53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0" fillId="34" borderId="10" xfId="0" applyNumberFormat="1" applyFont="1" applyFill="1" applyBorder="1" applyAlignment="1">
      <alignment horizontal="center"/>
    </xf>
    <xf numFmtId="0" fontId="20" fillId="34" borderId="12" xfId="0" applyNumberFormat="1" applyFont="1" applyFill="1" applyBorder="1" applyAlignment="1">
      <alignment horizontal="center"/>
    </xf>
    <xf numFmtId="0" fontId="20" fillId="34" borderId="65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18" fillId="0" borderId="37" xfId="0" applyFont="1" applyBorder="1" applyAlignment="1">
      <alignment horizontal="center" vertical="center"/>
    </xf>
    <xf numFmtId="0" fontId="18" fillId="0" borderId="65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8" fillId="0" borderId="16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Border="1" applyAlignment="1">
      <alignment vertical="center"/>
    </xf>
    <xf numFmtId="0" fontId="18" fillId="0" borderId="54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3" fillId="0" borderId="25" xfId="0" applyFont="1" applyFill="1" applyBorder="1" applyAlignment="1">
      <alignment horizontal="left"/>
    </xf>
    <xf numFmtId="0" fontId="18" fillId="35" borderId="50" xfId="0" applyFont="1" applyFill="1" applyBorder="1" applyAlignment="1">
      <alignment horizontal="center"/>
    </xf>
    <xf numFmtId="0" fontId="24" fillId="35" borderId="33" xfId="0" applyFont="1" applyFill="1" applyBorder="1" applyAlignment="1">
      <alignment horizontal="left"/>
    </xf>
    <xf numFmtId="0" fontId="24" fillId="35" borderId="34" xfId="0" applyFont="1" applyFill="1" applyBorder="1" applyAlignment="1">
      <alignment horizontal="left"/>
    </xf>
    <xf numFmtId="0" fontId="22" fillId="35" borderId="32" xfId="0" applyFont="1" applyFill="1" applyBorder="1" applyAlignment="1">
      <alignment horizontal="left"/>
    </xf>
    <xf numFmtId="0" fontId="18" fillId="35" borderId="33" xfId="0" applyNumberFormat="1" applyFont="1" applyFill="1" applyBorder="1" applyAlignment="1">
      <alignment horizontal="center"/>
    </xf>
    <xf numFmtId="0" fontId="18" fillId="35" borderId="36" xfId="0" applyNumberFormat="1" applyFont="1" applyFill="1" applyBorder="1" applyAlignment="1">
      <alignment horizontal="center"/>
    </xf>
    <xf numFmtId="0" fontId="18" fillId="35" borderId="34" xfId="0" applyFont="1" applyFill="1" applyBorder="1" applyAlignment="1">
      <alignment horizontal="center"/>
    </xf>
    <xf numFmtId="0" fontId="18" fillId="35" borderId="51" xfId="0" applyFont="1" applyFill="1" applyBorder="1" applyAlignment="1">
      <alignment horizont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showGridLines="0" tabSelected="1" topLeftCell="A31" workbookViewId="0">
      <selection activeCell="Q45" sqref="Q45"/>
    </sheetView>
  </sheetViews>
  <sheetFormatPr defaultRowHeight="15" x14ac:dyDescent="0.25"/>
  <cols>
    <col min="1" max="1" width="5.85546875" customWidth="1"/>
    <col min="2" max="2" width="5" customWidth="1"/>
    <col min="3" max="3" width="5.28515625" customWidth="1"/>
    <col min="4" max="4" width="21.85546875" customWidth="1"/>
    <col min="5" max="5" width="18.5703125" customWidth="1"/>
    <col min="6" max="6" width="16.5703125" customWidth="1"/>
    <col min="7" max="8" width="7" style="1" customWidth="1"/>
    <col min="9" max="12" width="7" customWidth="1"/>
    <col min="13" max="13" width="8" customWidth="1"/>
    <col min="14" max="14" width="9.140625" customWidth="1"/>
  </cols>
  <sheetData>
    <row r="1" spans="1:14" ht="12.75" customHeight="1" x14ac:dyDescent="0.25">
      <c r="A1" s="2"/>
      <c r="B1" s="2"/>
      <c r="C1" s="2"/>
      <c r="D1" s="2"/>
      <c r="E1" s="2"/>
      <c r="F1" s="2"/>
      <c r="I1" s="2"/>
      <c r="J1" s="2"/>
      <c r="K1" s="2"/>
      <c r="L1" s="2"/>
      <c r="M1" s="2"/>
      <c r="N1" s="2"/>
    </row>
    <row r="2" spans="1:14" ht="15.75" customHeight="1" x14ac:dyDescent="0.25">
      <c r="A2" s="2"/>
      <c r="B2" s="163" t="s">
        <v>39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2"/>
    </row>
    <row r="3" spans="1:14" ht="12.75" customHeight="1" x14ac:dyDescent="0.25">
      <c r="A3" s="2"/>
      <c r="B3" s="2"/>
      <c r="C3" s="2"/>
      <c r="D3" s="2"/>
      <c r="E3" s="2"/>
      <c r="F3" s="2"/>
      <c r="I3" s="2"/>
      <c r="J3" s="2"/>
      <c r="K3" s="2"/>
      <c r="L3" s="2"/>
      <c r="M3" s="2"/>
      <c r="N3" s="2"/>
    </row>
    <row r="4" spans="1:14" ht="12.75" customHeight="1" x14ac:dyDescent="0.25">
      <c r="A4" s="2"/>
      <c r="B4" s="164" t="s">
        <v>0</v>
      </c>
      <c r="C4" s="165"/>
      <c r="D4" s="165"/>
      <c r="E4" s="165"/>
      <c r="F4" s="166"/>
      <c r="G4" s="167" t="s">
        <v>1</v>
      </c>
      <c r="H4" s="168"/>
      <c r="I4" s="169" t="s">
        <v>2</v>
      </c>
      <c r="J4" s="170"/>
      <c r="K4" s="169" t="s">
        <v>3</v>
      </c>
      <c r="L4" s="170"/>
      <c r="M4" s="171" t="s">
        <v>4</v>
      </c>
      <c r="N4" s="2"/>
    </row>
    <row r="5" spans="1:14" ht="12.75" customHeight="1" x14ac:dyDescent="0.25">
      <c r="A5" s="2"/>
      <c r="B5" s="174" t="s">
        <v>5</v>
      </c>
      <c r="C5" s="176" t="s">
        <v>6</v>
      </c>
      <c r="D5" s="178" t="s">
        <v>7</v>
      </c>
      <c r="E5" s="178" t="s">
        <v>8</v>
      </c>
      <c r="F5" s="178" t="s">
        <v>9</v>
      </c>
      <c r="G5" s="180" t="s">
        <v>10</v>
      </c>
      <c r="H5" s="181"/>
      <c r="I5" s="182" t="s">
        <v>11</v>
      </c>
      <c r="J5" s="183"/>
      <c r="K5" s="182" t="s">
        <v>12</v>
      </c>
      <c r="L5" s="183"/>
      <c r="M5" s="172"/>
      <c r="N5" s="2"/>
    </row>
    <row r="6" spans="1:14" ht="12.75" customHeight="1" x14ac:dyDescent="0.25">
      <c r="A6" s="2"/>
      <c r="B6" s="175"/>
      <c r="C6" s="177"/>
      <c r="D6" s="179"/>
      <c r="E6" s="179"/>
      <c r="F6" s="179"/>
      <c r="G6" s="4" t="s">
        <v>5</v>
      </c>
      <c r="H6" s="5" t="s">
        <v>4</v>
      </c>
      <c r="I6" s="6" t="s">
        <v>5</v>
      </c>
      <c r="J6" s="6" t="s">
        <v>4</v>
      </c>
      <c r="K6" s="6" t="s">
        <v>5</v>
      </c>
      <c r="L6" s="6" t="s">
        <v>4</v>
      </c>
      <c r="M6" s="173"/>
      <c r="N6" s="2"/>
    </row>
    <row r="7" spans="1:14" ht="12.75" customHeight="1" x14ac:dyDescent="0.25">
      <c r="A7" s="2"/>
      <c r="B7" s="29">
        <v>1</v>
      </c>
      <c r="C7" s="63">
        <v>553</v>
      </c>
      <c r="D7" s="64" t="s">
        <v>13</v>
      </c>
      <c r="E7" s="65" t="s">
        <v>14</v>
      </c>
      <c r="F7" s="66" t="s">
        <v>15</v>
      </c>
      <c r="G7" s="67">
        <v>1</v>
      </c>
      <c r="H7" s="68">
        <v>24</v>
      </c>
      <c r="I7" s="69">
        <v>1</v>
      </c>
      <c r="J7" s="70">
        <v>26</v>
      </c>
      <c r="K7" s="69">
        <v>1</v>
      </c>
      <c r="L7" s="69">
        <v>24</v>
      </c>
      <c r="M7" s="108">
        <f t="shared" ref="M7:M12" si="0">H7+J7+L7</f>
        <v>74</v>
      </c>
      <c r="N7" s="2"/>
    </row>
    <row r="8" spans="1:14" ht="12.75" customHeight="1" x14ac:dyDescent="0.25">
      <c r="A8" s="2"/>
      <c r="B8" s="15">
        <v>2</v>
      </c>
      <c r="C8" s="82">
        <v>522</v>
      </c>
      <c r="D8" s="83" t="s">
        <v>40</v>
      </c>
      <c r="E8" s="84" t="s">
        <v>14</v>
      </c>
      <c r="F8" s="74" t="s">
        <v>18</v>
      </c>
      <c r="G8" s="75">
        <v>3</v>
      </c>
      <c r="H8" s="86">
        <v>16</v>
      </c>
      <c r="I8" s="77">
        <v>2</v>
      </c>
      <c r="J8" s="78">
        <v>20</v>
      </c>
      <c r="K8" s="77">
        <v>2</v>
      </c>
      <c r="L8" s="77">
        <v>20</v>
      </c>
      <c r="M8" s="109">
        <f t="shared" si="0"/>
        <v>56</v>
      </c>
      <c r="N8" s="2"/>
    </row>
    <row r="9" spans="1:14" ht="12.75" customHeight="1" x14ac:dyDescent="0.25">
      <c r="A9" s="2"/>
      <c r="B9" s="15">
        <v>3</v>
      </c>
      <c r="C9" s="82">
        <v>518</v>
      </c>
      <c r="D9" s="83" t="s">
        <v>41</v>
      </c>
      <c r="E9" s="84" t="s">
        <v>14</v>
      </c>
      <c r="F9" s="107" t="s">
        <v>42</v>
      </c>
      <c r="G9" s="75">
        <v>4</v>
      </c>
      <c r="H9" s="86">
        <v>17</v>
      </c>
      <c r="I9" s="77">
        <v>3</v>
      </c>
      <c r="J9" s="78">
        <v>18</v>
      </c>
      <c r="K9" s="77">
        <v>3</v>
      </c>
      <c r="L9" s="77">
        <v>18</v>
      </c>
      <c r="M9" s="109">
        <f t="shared" si="0"/>
        <v>53</v>
      </c>
      <c r="N9" s="2"/>
    </row>
    <row r="10" spans="1:14" ht="12.75" customHeight="1" x14ac:dyDescent="0.25">
      <c r="A10" s="2"/>
      <c r="B10" s="15">
        <v>4</v>
      </c>
      <c r="C10" s="130">
        <v>514</v>
      </c>
      <c r="D10" s="131" t="s">
        <v>19</v>
      </c>
      <c r="E10" s="132" t="s">
        <v>14</v>
      </c>
      <c r="F10" s="133" t="s">
        <v>20</v>
      </c>
      <c r="G10" s="134">
        <v>2</v>
      </c>
      <c r="H10" s="135">
        <v>20</v>
      </c>
      <c r="I10" s="136"/>
      <c r="J10" s="137"/>
      <c r="K10" s="136"/>
      <c r="L10" s="136"/>
      <c r="M10" s="138">
        <f t="shared" si="0"/>
        <v>20</v>
      </c>
      <c r="N10" s="2"/>
    </row>
    <row r="11" spans="1:14" ht="12.75" customHeight="1" x14ac:dyDescent="0.25">
      <c r="A11" s="2"/>
      <c r="B11" s="15">
        <v>5</v>
      </c>
      <c r="C11" s="139">
        <v>511</v>
      </c>
      <c r="D11" s="140" t="s">
        <v>43</v>
      </c>
      <c r="E11" s="141" t="s">
        <v>17</v>
      </c>
      <c r="F11" s="142" t="s">
        <v>44</v>
      </c>
      <c r="G11" s="134">
        <v>5</v>
      </c>
      <c r="H11" s="143">
        <v>15</v>
      </c>
      <c r="I11" s="136"/>
      <c r="J11" s="137"/>
      <c r="K11" s="136"/>
      <c r="L11" s="136"/>
      <c r="M11" s="138">
        <f t="shared" si="0"/>
        <v>15</v>
      </c>
      <c r="N11" s="2"/>
    </row>
    <row r="12" spans="1:14" ht="12.75" customHeight="1" x14ac:dyDescent="0.25">
      <c r="A12" s="2"/>
      <c r="B12" s="16">
        <v>6</v>
      </c>
      <c r="C12" s="144">
        <v>503</v>
      </c>
      <c r="D12" s="145" t="s">
        <v>16</v>
      </c>
      <c r="E12" s="146" t="s">
        <v>17</v>
      </c>
      <c r="F12" s="147" t="s">
        <v>18</v>
      </c>
      <c r="G12" s="148">
        <v>6</v>
      </c>
      <c r="H12" s="149">
        <v>11</v>
      </c>
      <c r="I12" s="150"/>
      <c r="J12" s="151"/>
      <c r="K12" s="150"/>
      <c r="L12" s="150"/>
      <c r="M12" s="152">
        <f t="shared" si="0"/>
        <v>11</v>
      </c>
      <c r="N12" s="2"/>
    </row>
    <row r="13" spans="1:14" ht="12.75" customHeight="1" x14ac:dyDescent="0.25">
      <c r="A13" s="2"/>
      <c r="B13" s="122" t="s">
        <v>49</v>
      </c>
      <c r="C13" s="115"/>
      <c r="D13" s="112"/>
      <c r="E13" s="120"/>
      <c r="F13" s="120"/>
      <c r="G13" s="121"/>
      <c r="H13" s="121"/>
      <c r="I13" s="115"/>
      <c r="J13" s="115"/>
      <c r="K13" s="115"/>
      <c r="L13" s="115"/>
      <c r="M13" s="115"/>
      <c r="N13" s="2"/>
    </row>
    <row r="14" spans="1:14" ht="12.75" customHeight="1" x14ac:dyDescent="0.25">
      <c r="A14" s="2"/>
      <c r="C14" s="2"/>
      <c r="D14" s="2"/>
      <c r="E14" s="2"/>
      <c r="F14" s="2"/>
      <c r="I14" s="2"/>
      <c r="J14" s="2"/>
      <c r="K14" s="2"/>
      <c r="L14" s="2"/>
      <c r="M14" s="2"/>
      <c r="N14" s="2"/>
    </row>
    <row r="15" spans="1:14" ht="12.75" customHeight="1" x14ac:dyDescent="0.25">
      <c r="A15" s="2"/>
      <c r="B15" s="2"/>
      <c r="C15" s="2"/>
      <c r="D15" s="2"/>
      <c r="E15" s="2"/>
      <c r="F15" s="2"/>
      <c r="I15" s="2"/>
      <c r="J15" s="2"/>
      <c r="K15" s="2"/>
      <c r="L15" s="2"/>
      <c r="M15" s="2"/>
      <c r="N15" s="2"/>
    </row>
    <row r="16" spans="1:14" ht="12.75" customHeight="1" x14ac:dyDescent="0.25">
      <c r="A16" s="2"/>
      <c r="B16" s="164" t="s">
        <v>21</v>
      </c>
      <c r="C16" s="165"/>
      <c r="D16" s="165"/>
      <c r="E16" s="165"/>
      <c r="F16" s="166"/>
      <c r="G16" s="167" t="s">
        <v>1</v>
      </c>
      <c r="H16" s="168"/>
      <c r="I16" s="169" t="s">
        <v>2</v>
      </c>
      <c r="J16" s="170"/>
      <c r="K16" s="169" t="s">
        <v>3</v>
      </c>
      <c r="L16" s="170"/>
      <c r="M16" s="171" t="s">
        <v>4</v>
      </c>
      <c r="N16" s="2"/>
    </row>
    <row r="17" spans="1:15" ht="12.75" customHeight="1" x14ac:dyDescent="0.25">
      <c r="A17" s="2"/>
      <c r="B17" s="174" t="s">
        <v>5</v>
      </c>
      <c r="C17" s="176" t="s">
        <v>6</v>
      </c>
      <c r="D17" s="178" t="s">
        <v>7</v>
      </c>
      <c r="E17" s="178" t="s">
        <v>8</v>
      </c>
      <c r="F17" s="178" t="s">
        <v>9</v>
      </c>
      <c r="G17" s="180" t="s">
        <v>10</v>
      </c>
      <c r="H17" s="181"/>
      <c r="I17" s="182" t="s">
        <v>11</v>
      </c>
      <c r="J17" s="183"/>
      <c r="K17" s="182" t="s">
        <v>12</v>
      </c>
      <c r="L17" s="183"/>
      <c r="M17" s="172"/>
      <c r="N17" s="2"/>
    </row>
    <row r="18" spans="1:15" ht="12.75" customHeight="1" x14ac:dyDescent="0.25">
      <c r="A18" s="2"/>
      <c r="B18" s="175"/>
      <c r="C18" s="177"/>
      <c r="D18" s="179"/>
      <c r="E18" s="179"/>
      <c r="F18" s="184"/>
      <c r="G18" s="5" t="s">
        <v>5</v>
      </c>
      <c r="H18" s="5" t="s">
        <v>4</v>
      </c>
      <c r="I18" s="6" t="s">
        <v>5</v>
      </c>
      <c r="J18" s="6" t="s">
        <v>4</v>
      </c>
      <c r="K18" s="6" t="s">
        <v>5</v>
      </c>
      <c r="L18" s="6" t="s">
        <v>4</v>
      </c>
      <c r="M18" s="173"/>
      <c r="N18" s="2"/>
    </row>
    <row r="19" spans="1:15" ht="12.75" customHeight="1" x14ac:dyDescent="0.25">
      <c r="A19" s="2"/>
      <c r="B19" s="29">
        <v>1</v>
      </c>
      <c r="C19" s="7">
        <v>77</v>
      </c>
      <c r="D19" s="8" t="s">
        <v>22</v>
      </c>
      <c r="E19" s="9" t="s">
        <v>23</v>
      </c>
      <c r="F19" s="10" t="s">
        <v>15</v>
      </c>
      <c r="G19" s="11">
        <v>10</v>
      </c>
      <c r="H19" s="12">
        <v>10</v>
      </c>
      <c r="I19" s="13">
        <v>3</v>
      </c>
      <c r="J19" s="14">
        <v>23</v>
      </c>
      <c r="K19" s="13">
        <v>8</v>
      </c>
      <c r="L19" s="13">
        <v>10</v>
      </c>
      <c r="M19" s="108">
        <f>H19+J19+L19</f>
        <v>43</v>
      </c>
      <c r="N19" s="2"/>
    </row>
    <row r="20" spans="1:15" ht="12.75" customHeight="1" x14ac:dyDescent="0.25">
      <c r="A20" s="2"/>
      <c r="B20" s="15">
        <v>2</v>
      </c>
      <c r="C20" s="71">
        <v>454</v>
      </c>
      <c r="D20" s="72" t="s">
        <v>25</v>
      </c>
      <c r="E20" s="87" t="s">
        <v>24</v>
      </c>
      <c r="F20" s="111" t="s">
        <v>62</v>
      </c>
      <c r="G20" s="85">
        <v>12</v>
      </c>
      <c r="H20" s="76">
        <v>7</v>
      </c>
      <c r="I20" s="77">
        <v>11</v>
      </c>
      <c r="J20" s="78">
        <v>7</v>
      </c>
      <c r="K20" s="77">
        <v>4</v>
      </c>
      <c r="L20" s="77">
        <v>12</v>
      </c>
      <c r="M20" s="109">
        <f>H20+J20+L20</f>
        <v>26</v>
      </c>
      <c r="N20" s="2"/>
    </row>
    <row r="21" spans="1:15" ht="12.75" customHeight="1" x14ac:dyDescent="0.25">
      <c r="A21" s="2"/>
      <c r="B21" s="15">
        <v>3</v>
      </c>
      <c r="C21" s="139">
        <v>313</v>
      </c>
      <c r="D21" s="140" t="s">
        <v>65</v>
      </c>
      <c r="E21" s="141" t="s">
        <v>24</v>
      </c>
      <c r="F21" s="153" t="s">
        <v>66</v>
      </c>
      <c r="G21" s="134"/>
      <c r="H21" s="143"/>
      <c r="I21" s="136">
        <v>10</v>
      </c>
      <c r="J21" s="137">
        <v>10</v>
      </c>
      <c r="K21" s="136"/>
      <c r="L21" s="136"/>
      <c r="M21" s="138">
        <f>H21+J21+L21</f>
        <v>10</v>
      </c>
      <c r="N21" s="2"/>
    </row>
    <row r="22" spans="1:15" ht="12.75" customHeight="1" x14ac:dyDescent="0.25">
      <c r="A22" s="2"/>
      <c r="B22" s="15">
        <v>4</v>
      </c>
      <c r="C22" s="71"/>
      <c r="D22" s="72"/>
      <c r="E22" s="73"/>
      <c r="F22" s="74"/>
      <c r="G22" s="75"/>
      <c r="H22" s="76"/>
      <c r="I22" s="77"/>
      <c r="J22" s="78"/>
      <c r="K22" s="77"/>
      <c r="L22" s="77"/>
      <c r="M22" s="109">
        <f>H22+J22+L22</f>
        <v>0</v>
      </c>
      <c r="N22" s="2"/>
    </row>
    <row r="23" spans="1:15" ht="12.75" customHeight="1" x14ac:dyDescent="0.25">
      <c r="A23" s="2"/>
      <c r="B23" s="16">
        <v>5</v>
      </c>
      <c r="C23" s="88"/>
      <c r="D23" s="89"/>
      <c r="E23" s="90"/>
      <c r="F23" s="91"/>
      <c r="G23" s="92"/>
      <c r="H23" s="93"/>
      <c r="I23" s="80"/>
      <c r="J23" s="81"/>
      <c r="K23" s="80"/>
      <c r="L23" s="80"/>
      <c r="M23" s="110">
        <f t="shared" ref="M23" si="1">H23+J23+L23</f>
        <v>0</v>
      </c>
      <c r="N23" s="2"/>
    </row>
    <row r="24" spans="1:15" ht="12.75" customHeight="1" x14ac:dyDescent="0.25">
      <c r="A24" s="2"/>
      <c r="B24" s="3"/>
      <c r="C24" s="3"/>
      <c r="D24" s="17"/>
      <c r="E24" s="17"/>
      <c r="F24" s="2"/>
      <c r="I24" s="2"/>
      <c r="J24" s="2"/>
      <c r="K24" s="2"/>
      <c r="L24" s="2"/>
      <c r="M24" s="2"/>
      <c r="N24" s="2"/>
    </row>
    <row r="25" spans="1:15" ht="12.75" customHeight="1" x14ac:dyDescent="0.25">
      <c r="A25" s="2"/>
      <c r="B25" s="2"/>
      <c r="C25" s="3"/>
      <c r="D25" s="17"/>
      <c r="E25" s="17"/>
      <c r="F25" s="17"/>
      <c r="I25" s="3"/>
      <c r="J25" s="3"/>
      <c r="K25" s="3"/>
      <c r="L25" s="3"/>
      <c r="M25" s="3"/>
      <c r="N25" s="2"/>
    </row>
    <row r="26" spans="1:15" ht="12.75" customHeight="1" x14ac:dyDescent="0.25">
      <c r="A26" s="2"/>
      <c r="B26" s="164" t="s">
        <v>27</v>
      </c>
      <c r="C26" s="165"/>
      <c r="D26" s="165"/>
      <c r="E26" s="165"/>
      <c r="F26" s="183"/>
      <c r="G26" s="185" t="s">
        <v>1</v>
      </c>
      <c r="H26" s="168"/>
      <c r="I26" s="169" t="s">
        <v>2</v>
      </c>
      <c r="J26" s="170"/>
      <c r="K26" s="169" t="s">
        <v>3</v>
      </c>
      <c r="L26" s="170"/>
      <c r="M26" s="171" t="s">
        <v>4</v>
      </c>
      <c r="N26" s="2"/>
    </row>
    <row r="27" spans="1:15" ht="12.75" customHeight="1" x14ac:dyDescent="0.25">
      <c r="A27" s="2"/>
      <c r="B27" s="174" t="s">
        <v>5</v>
      </c>
      <c r="C27" s="176" t="s">
        <v>6</v>
      </c>
      <c r="D27" s="178" t="s">
        <v>7</v>
      </c>
      <c r="E27" s="178" t="s">
        <v>8</v>
      </c>
      <c r="F27" s="178" t="s">
        <v>9</v>
      </c>
      <c r="G27" s="180" t="s">
        <v>10</v>
      </c>
      <c r="H27" s="181"/>
      <c r="I27" s="182" t="s">
        <v>11</v>
      </c>
      <c r="J27" s="183"/>
      <c r="K27" s="182" t="s">
        <v>12</v>
      </c>
      <c r="L27" s="183"/>
      <c r="M27" s="172"/>
      <c r="N27" s="2"/>
    </row>
    <row r="28" spans="1:15" ht="12.75" customHeight="1" x14ac:dyDescent="0.25">
      <c r="A28" s="2"/>
      <c r="B28" s="175"/>
      <c r="C28" s="177"/>
      <c r="D28" s="179"/>
      <c r="E28" s="179"/>
      <c r="F28" s="179"/>
      <c r="G28" s="5" t="s">
        <v>5</v>
      </c>
      <c r="H28" s="5" t="s">
        <v>4</v>
      </c>
      <c r="I28" s="6" t="s">
        <v>5</v>
      </c>
      <c r="J28" s="6" t="s">
        <v>4</v>
      </c>
      <c r="K28" s="6" t="s">
        <v>5</v>
      </c>
      <c r="L28" s="6" t="s">
        <v>4</v>
      </c>
      <c r="M28" s="173"/>
      <c r="N28" s="2"/>
    </row>
    <row r="29" spans="1:15" ht="12.75" customHeight="1" x14ac:dyDescent="0.25">
      <c r="A29" s="2"/>
      <c r="B29" s="7">
        <v>1</v>
      </c>
      <c r="C29" s="14">
        <v>21</v>
      </c>
      <c r="D29" s="8" t="s">
        <v>45</v>
      </c>
      <c r="E29" s="125" t="s">
        <v>46</v>
      </c>
      <c r="F29" s="126" t="s">
        <v>47</v>
      </c>
      <c r="G29" s="18">
        <v>10</v>
      </c>
      <c r="H29" s="19">
        <v>9</v>
      </c>
      <c r="I29" s="13">
        <v>6</v>
      </c>
      <c r="J29" s="127">
        <v>13</v>
      </c>
      <c r="K29" s="116">
        <v>1</v>
      </c>
      <c r="L29" s="70">
        <v>16</v>
      </c>
      <c r="M29" s="108">
        <f>H29+J29+L29</f>
        <v>38</v>
      </c>
      <c r="N29" s="2"/>
      <c r="O29" s="115"/>
    </row>
    <row r="30" spans="1:15" ht="12.75" customHeight="1" x14ac:dyDescent="0.25">
      <c r="A30" s="2"/>
      <c r="B30" s="30">
        <v>2</v>
      </c>
      <c r="C30" s="20">
        <v>20</v>
      </c>
      <c r="D30" s="21" t="s">
        <v>28</v>
      </c>
      <c r="E30" s="22" t="s">
        <v>29</v>
      </c>
      <c r="F30" s="23" t="s">
        <v>47</v>
      </c>
      <c r="G30" s="24">
        <v>12</v>
      </c>
      <c r="H30" s="25">
        <v>5</v>
      </c>
      <c r="I30" s="26">
        <v>5</v>
      </c>
      <c r="J30" s="27">
        <v>19</v>
      </c>
      <c r="K30" s="28">
        <v>4</v>
      </c>
      <c r="L30" s="20">
        <v>14</v>
      </c>
      <c r="M30" s="109">
        <f>H30+J30+L30</f>
        <v>38</v>
      </c>
      <c r="N30" s="2"/>
      <c r="O30" s="115"/>
    </row>
    <row r="31" spans="1:15" ht="12.75" customHeight="1" x14ac:dyDescent="0.25">
      <c r="A31" s="2"/>
      <c r="B31" s="71">
        <v>3</v>
      </c>
      <c r="C31" s="78">
        <v>254</v>
      </c>
      <c r="D31" s="72" t="s">
        <v>30</v>
      </c>
      <c r="E31" s="123" t="s">
        <v>31</v>
      </c>
      <c r="F31" s="124" t="s">
        <v>62</v>
      </c>
      <c r="G31" s="24">
        <v>8</v>
      </c>
      <c r="H31" s="25">
        <v>11</v>
      </c>
      <c r="I31" s="77">
        <v>11</v>
      </c>
      <c r="J31" s="94">
        <v>8</v>
      </c>
      <c r="K31" s="95">
        <v>2</v>
      </c>
      <c r="L31" s="78">
        <v>14</v>
      </c>
      <c r="M31" s="109">
        <f>H31+J31+L31</f>
        <v>33</v>
      </c>
      <c r="N31" s="2"/>
    </row>
    <row r="32" spans="1:15" ht="12.75" customHeight="1" x14ac:dyDescent="0.25">
      <c r="A32" s="2"/>
      <c r="B32" s="71">
        <v>4</v>
      </c>
      <c r="C32" s="96">
        <v>222</v>
      </c>
      <c r="D32" s="97" t="s">
        <v>63</v>
      </c>
      <c r="E32" s="112" t="s">
        <v>64</v>
      </c>
      <c r="F32" s="128" t="s">
        <v>62</v>
      </c>
      <c r="G32" s="98"/>
      <c r="H32" s="99"/>
      <c r="I32" s="100">
        <v>12</v>
      </c>
      <c r="J32" s="115">
        <v>8</v>
      </c>
      <c r="K32" s="129">
        <v>3</v>
      </c>
      <c r="L32" s="96">
        <v>11</v>
      </c>
      <c r="M32" s="109">
        <f>H32+J32+L32</f>
        <v>19</v>
      </c>
      <c r="N32" s="2"/>
    </row>
    <row r="33" spans="1:14" ht="12.75" customHeight="1" x14ac:dyDescent="0.25">
      <c r="A33" s="2"/>
      <c r="B33" s="79">
        <v>5</v>
      </c>
      <c r="C33" s="154">
        <v>237</v>
      </c>
      <c r="D33" s="155" t="s">
        <v>60</v>
      </c>
      <c r="E33" s="156" t="s">
        <v>61</v>
      </c>
      <c r="F33" s="157" t="s">
        <v>62</v>
      </c>
      <c r="G33" s="158"/>
      <c r="H33" s="159"/>
      <c r="I33" s="160">
        <v>3</v>
      </c>
      <c r="J33" s="161">
        <v>17</v>
      </c>
      <c r="K33" s="162"/>
      <c r="L33" s="154"/>
      <c r="M33" s="152">
        <f>H33+J33+L33</f>
        <v>17</v>
      </c>
      <c r="N33" s="2"/>
    </row>
    <row r="34" spans="1:14" ht="12.75" customHeight="1" x14ac:dyDescent="0.25">
      <c r="A34" s="2"/>
      <c r="B34" s="2"/>
      <c r="C34" s="3"/>
      <c r="D34" s="17"/>
      <c r="E34" s="17"/>
      <c r="F34" s="17"/>
      <c r="I34" s="3"/>
      <c r="J34" s="3"/>
      <c r="K34" s="3"/>
      <c r="L34" s="3"/>
      <c r="M34" s="3"/>
      <c r="N34" s="2"/>
    </row>
    <row r="35" spans="1:14" ht="12.75" customHeight="1" x14ac:dyDescent="0.25">
      <c r="A35" s="2"/>
      <c r="B35" s="2"/>
      <c r="C35" s="3"/>
      <c r="D35" s="17"/>
      <c r="E35" s="17"/>
      <c r="F35" s="17"/>
      <c r="I35" s="3"/>
      <c r="J35" s="3"/>
      <c r="K35" s="3"/>
      <c r="L35" s="3"/>
      <c r="M35" s="3"/>
      <c r="N35" s="2"/>
    </row>
    <row r="36" spans="1:14" ht="12.75" customHeight="1" x14ac:dyDescent="0.25">
      <c r="A36" s="2"/>
      <c r="B36" s="164" t="s">
        <v>32</v>
      </c>
      <c r="C36" s="165"/>
      <c r="D36" s="165"/>
      <c r="E36" s="165"/>
      <c r="F36" s="183"/>
      <c r="G36" s="185" t="s">
        <v>1</v>
      </c>
      <c r="H36" s="168"/>
      <c r="I36" s="169" t="s">
        <v>2</v>
      </c>
      <c r="J36" s="170"/>
      <c r="K36" s="169" t="s">
        <v>3</v>
      </c>
      <c r="L36" s="170"/>
      <c r="M36" s="171" t="s">
        <v>4</v>
      </c>
      <c r="N36" s="2"/>
    </row>
    <row r="37" spans="1:14" ht="12.75" customHeight="1" x14ac:dyDescent="0.25">
      <c r="A37" s="2"/>
      <c r="B37" s="174" t="s">
        <v>5</v>
      </c>
      <c r="C37" s="176" t="s">
        <v>6</v>
      </c>
      <c r="D37" s="178" t="s">
        <v>7</v>
      </c>
      <c r="E37" s="178" t="s">
        <v>8</v>
      </c>
      <c r="F37" s="178" t="s">
        <v>9</v>
      </c>
      <c r="G37" s="180" t="s">
        <v>10</v>
      </c>
      <c r="H37" s="181"/>
      <c r="I37" s="182" t="s">
        <v>11</v>
      </c>
      <c r="J37" s="183"/>
      <c r="K37" s="182" t="s">
        <v>12</v>
      </c>
      <c r="L37" s="183"/>
      <c r="M37" s="172"/>
      <c r="N37" s="2"/>
    </row>
    <row r="38" spans="1:14" ht="12.75" customHeight="1" x14ac:dyDescent="0.25">
      <c r="A38" s="2"/>
      <c r="B38" s="175"/>
      <c r="C38" s="177"/>
      <c r="D38" s="179"/>
      <c r="E38" s="179"/>
      <c r="F38" s="179"/>
      <c r="G38" s="5" t="s">
        <v>5</v>
      </c>
      <c r="H38" s="5" t="s">
        <v>4</v>
      </c>
      <c r="I38" s="6" t="s">
        <v>5</v>
      </c>
      <c r="J38" s="6" t="s">
        <v>4</v>
      </c>
      <c r="K38" s="6" t="s">
        <v>5</v>
      </c>
      <c r="L38" s="6" t="s">
        <v>4</v>
      </c>
      <c r="M38" s="173"/>
      <c r="N38" s="2"/>
    </row>
    <row r="39" spans="1:14" ht="12.75" customHeight="1" x14ac:dyDescent="0.25">
      <c r="A39" s="2"/>
      <c r="B39" s="29">
        <v>1</v>
      </c>
      <c r="C39" s="117">
        <v>15</v>
      </c>
      <c r="D39" s="118" t="s">
        <v>67</v>
      </c>
      <c r="E39" s="119" t="s">
        <v>68</v>
      </c>
      <c r="F39" s="113" t="s">
        <v>67</v>
      </c>
      <c r="G39" s="18">
        <v>2</v>
      </c>
      <c r="H39" s="19">
        <v>20</v>
      </c>
      <c r="I39" s="69">
        <v>3</v>
      </c>
      <c r="J39" s="114">
        <v>21</v>
      </c>
      <c r="K39" s="116">
        <v>3</v>
      </c>
      <c r="L39" s="70">
        <v>16</v>
      </c>
      <c r="M39" s="108">
        <v>57</v>
      </c>
      <c r="N39" s="2"/>
    </row>
    <row r="40" spans="1:14" ht="12.75" customHeight="1" x14ac:dyDescent="0.25">
      <c r="A40" s="2"/>
      <c r="B40" s="15">
        <v>2</v>
      </c>
      <c r="C40" s="71">
        <v>27</v>
      </c>
      <c r="D40" s="102" t="s">
        <v>33</v>
      </c>
      <c r="E40" s="103" t="s">
        <v>34</v>
      </c>
      <c r="F40" s="198" t="s">
        <v>15</v>
      </c>
      <c r="G40" s="24">
        <v>3</v>
      </c>
      <c r="H40" s="25">
        <v>18</v>
      </c>
      <c r="I40" s="77">
        <v>4</v>
      </c>
      <c r="J40" s="94">
        <v>18</v>
      </c>
      <c r="K40" s="95">
        <v>6</v>
      </c>
      <c r="L40" s="78">
        <v>11</v>
      </c>
      <c r="M40" s="109">
        <v>47</v>
      </c>
      <c r="N40" s="2"/>
    </row>
    <row r="41" spans="1:14" ht="12.75" customHeight="1" x14ac:dyDescent="0.25">
      <c r="A41" s="2"/>
      <c r="B41" s="15">
        <v>3</v>
      </c>
      <c r="C41" s="30">
        <v>12</v>
      </c>
      <c r="D41" s="31" t="s">
        <v>69</v>
      </c>
      <c r="E41" s="32"/>
      <c r="F41" s="23" t="s">
        <v>70</v>
      </c>
      <c r="G41" s="24">
        <v>1</v>
      </c>
      <c r="H41" s="25">
        <v>24</v>
      </c>
      <c r="I41" s="26">
        <v>12</v>
      </c>
      <c r="J41" s="27">
        <v>5</v>
      </c>
      <c r="K41" s="28"/>
      <c r="L41" s="20">
        <v>0</v>
      </c>
      <c r="M41" s="109">
        <v>29</v>
      </c>
      <c r="N41" s="2"/>
    </row>
    <row r="42" spans="1:14" ht="12.75" customHeight="1" x14ac:dyDescent="0.25">
      <c r="A42" s="2"/>
      <c r="B42" s="101">
        <v>4</v>
      </c>
      <c r="C42" s="71">
        <v>23</v>
      </c>
      <c r="D42" s="102" t="s">
        <v>72</v>
      </c>
      <c r="E42" s="103"/>
      <c r="F42" s="124" t="s">
        <v>70</v>
      </c>
      <c r="G42" s="24">
        <v>4</v>
      </c>
      <c r="H42" s="25">
        <v>14</v>
      </c>
      <c r="I42" s="77">
        <v>5</v>
      </c>
      <c r="J42" s="94">
        <v>14</v>
      </c>
      <c r="K42" s="95"/>
      <c r="L42" s="78"/>
      <c r="M42" s="109">
        <v>28</v>
      </c>
      <c r="N42" s="2"/>
    </row>
    <row r="43" spans="1:14" ht="12.75" customHeight="1" x14ac:dyDescent="0.25">
      <c r="A43" s="2"/>
      <c r="B43" s="104">
        <v>5</v>
      </c>
      <c r="C43" s="199">
        <v>55</v>
      </c>
      <c r="D43" s="200" t="s">
        <v>57</v>
      </c>
      <c r="E43" s="201" t="s">
        <v>58</v>
      </c>
      <c r="F43" s="202" t="s">
        <v>71</v>
      </c>
      <c r="G43" s="203"/>
      <c r="H43" s="204"/>
      <c r="I43" s="150">
        <v>1</v>
      </c>
      <c r="J43" s="205">
        <v>28</v>
      </c>
      <c r="K43" s="206"/>
      <c r="L43" s="151"/>
      <c r="M43" s="152">
        <v>28</v>
      </c>
      <c r="N43" s="2"/>
    </row>
    <row r="44" spans="1:14" ht="12.75" customHeight="1" x14ac:dyDescent="0.25">
      <c r="A44" s="2"/>
      <c r="B44" s="2"/>
      <c r="C44" s="3"/>
      <c r="D44" s="17"/>
      <c r="E44" s="17"/>
      <c r="F44" s="17"/>
      <c r="I44" s="2"/>
      <c r="J44" s="2"/>
      <c r="K44" s="2"/>
      <c r="L44" s="2"/>
      <c r="M44" s="3"/>
      <c r="N44" s="2"/>
    </row>
    <row r="45" spans="1:14" ht="15" customHeight="1" x14ac:dyDescent="0.25">
      <c r="A45" s="186"/>
      <c r="B45" s="187"/>
      <c r="C45" s="106"/>
      <c r="D45" s="189" t="s">
        <v>48</v>
      </c>
      <c r="E45" s="190"/>
      <c r="F45" s="190"/>
      <c r="G45" s="190"/>
      <c r="H45" s="190"/>
      <c r="I45" s="190"/>
      <c r="J45" s="190"/>
      <c r="K45" s="190"/>
      <c r="L45" s="190"/>
      <c r="M45" s="190"/>
      <c r="N45" s="190"/>
    </row>
    <row r="46" spans="1:14" ht="15" customHeight="1" x14ac:dyDescent="0.25">
      <c r="A46" s="186"/>
      <c r="B46" s="188"/>
      <c r="C46" s="105"/>
      <c r="D46" s="191" t="s">
        <v>35</v>
      </c>
      <c r="E46" s="190"/>
      <c r="F46" s="190"/>
      <c r="G46" s="190"/>
      <c r="H46" s="190"/>
      <c r="I46" s="190"/>
      <c r="J46" s="190"/>
      <c r="K46" s="190"/>
      <c r="L46" s="190"/>
      <c r="M46" s="190"/>
      <c r="N46" s="190"/>
    </row>
    <row r="47" spans="1:14" ht="12.75" customHeight="1" x14ac:dyDescent="0.25">
      <c r="A47" s="2"/>
      <c r="B47" s="2"/>
      <c r="C47" s="3"/>
      <c r="D47" s="2"/>
      <c r="E47" s="2"/>
      <c r="F47" s="2"/>
      <c r="I47" s="2"/>
      <c r="J47" s="2"/>
      <c r="K47" s="2"/>
      <c r="L47" s="2"/>
      <c r="M47" s="3"/>
      <c r="N47" s="2"/>
    </row>
    <row r="48" spans="1:14" ht="12.75" customHeight="1" x14ac:dyDescent="0.25">
      <c r="A48" s="2"/>
      <c r="B48" s="2"/>
      <c r="C48" s="3"/>
      <c r="D48" s="2"/>
      <c r="E48" s="2"/>
      <c r="F48" s="2"/>
      <c r="I48" s="2"/>
      <c r="J48" s="2"/>
      <c r="K48" s="2"/>
      <c r="L48" s="2"/>
      <c r="M48" s="2"/>
      <c r="N48" s="2"/>
    </row>
    <row r="49" spans="1:14" ht="12.75" customHeight="1" x14ac:dyDescent="0.25">
      <c r="A49" s="2"/>
      <c r="B49" s="2"/>
      <c r="C49" s="164" t="s">
        <v>36</v>
      </c>
      <c r="D49" s="165"/>
      <c r="E49" s="165"/>
      <c r="F49" s="166"/>
      <c r="G49" s="167" t="s">
        <v>1</v>
      </c>
      <c r="H49" s="168"/>
      <c r="I49" s="169" t="s">
        <v>2</v>
      </c>
      <c r="J49" s="170"/>
      <c r="K49" s="169" t="s">
        <v>3</v>
      </c>
      <c r="L49" s="170"/>
      <c r="M49" s="171" t="s">
        <v>4</v>
      </c>
      <c r="N49" s="2"/>
    </row>
    <row r="50" spans="1:14" ht="12.75" customHeight="1" x14ac:dyDescent="0.25">
      <c r="A50" s="2"/>
      <c r="B50" s="2"/>
      <c r="C50" s="176" t="s">
        <v>5</v>
      </c>
      <c r="D50" s="192" t="s">
        <v>37</v>
      </c>
      <c r="E50" s="193"/>
      <c r="F50" s="194"/>
      <c r="G50" s="180" t="s">
        <v>10</v>
      </c>
      <c r="H50" s="181"/>
      <c r="I50" s="182" t="s">
        <v>11</v>
      </c>
      <c r="J50" s="183"/>
      <c r="K50" s="182" t="s">
        <v>12</v>
      </c>
      <c r="L50" s="183"/>
      <c r="M50" s="172"/>
      <c r="N50" s="2"/>
    </row>
    <row r="51" spans="1:14" ht="12.75" customHeight="1" x14ac:dyDescent="0.25">
      <c r="A51" s="2"/>
      <c r="B51" s="2"/>
      <c r="C51" s="177"/>
      <c r="D51" s="195"/>
      <c r="E51" s="196"/>
      <c r="F51" s="197"/>
      <c r="G51" s="4" t="s">
        <v>5</v>
      </c>
      <c r="H51" s="5" t="s">
        <v>4</v>
      </c>
      <c r="I51" s="6" t="s">
        <v>5</v>
      </c>
      <c r="J51" s="6" t="s">
        <v>4</v>
      </c>
      <c r="K51" s="6" t="s">
        <v>5</v>
      </c>
      <c r="L51" s="6" t="s">
        <v>4</v>
      </c>
      <c r="M51" s="173"/>
      <c r="N51" s="2"/>
    </row>
    <row r="52" spans="1:14" ht="12.75" customHeight="1" x14ac:dyDescent="0.25">
      <c r="A52" s="2"/>
      <c r="B52" s="2"/>
      <c r="C52" s="33">
        <v>1</v>
      </c>
      <c r="D52" s="34"/>
      <c r="E52" s="35" t="s">
        <v>15</v>
      </c>
      <c r="F52" s="36"/>
      <c r="G52" s="37" t="s">
        <v>50</v>
      </c>
      <c r="H52" s="38">
        <v>44.8</v>
      </c>
      <c r="I52" s="39">
        <v>1</v>
      </c>
      <c r="J52" s="40">
        <v>59.2</v>
      </c>
      <c r="K52" s="41">
        <v>1</v>
      </c>
      <c r="L52" s="42">
        <v>37.799999999999997</v>
      </c>
      <c r="M52" s="108">
        <f t="shared" ref="M52:M58" si="2">H52+J52+L52</f>
        <v>141.80000000000001</v>
      </c>
      <c r="N52" s="2"/>
    </row>
    <row r="53" spans="1:14" ht="12.75" customHeight="1" x14ac:dyDescent="0.25">
      <c r="A53" s="2"/>
      <c r="B53" s="2"/>
      <c r="C53" s="43">
        <v>2</v>
      </c>
      <c r="D53" s="44"/>
      <c r="E53" s="45" t="s">
        <v>26</v>
      </c>
      <c r="F53" s="46"/>
      <c r="G53" s="47" t="s">
        <v>51</v>
      </c>
      <c r="H53" s="48">
        <v>18</v>
      </c>
      <c r="I53" s="49">
        <v>3</v>
      </c>
      <c r="J53" s="50">
        <v>24</v>
      </c>
      <c r="K53" s="51">
        <v>2</v>
      </c>
      <c r="L53" s="52">
        <v>26</v>
      </c>
      <c r="M53" s="109">
        <f t="shared" si="2"/>
        <v>68</v>
      </c>
      <c r="N53" s="2"/>
    </row>
    <row r="54" spans="1:14" ht="12.75" customHeight="1" x14ac:dyDescent="0.25">
      <c r="A54" s="2"/>
      <c r="B54" s="2"/>
      <c r="C54" s="43">
        <v>3</v>
      </c>
      <c r="D54" s="44"/>
      <c r="E54" s="45" t="s">
        <v>47</v>
      </c>
      <c r="F54" s="46"/>
      <c r="G54" s="47" t="s">
        <v>56</v>
      </c>
      <c r="H54" s="48">
        <v>9</v>
      </c>
      <c r="I54" s="49">
        <v>4</v>
      </c>
      <c r="J54" s="50">
        <v>19</v>
      </c>
      <c r="K54" s="51">
        <v>3</v>
      </c>
      <c r="L54" s="52">
        <v>16</v>
      </c>
      <c r="M54" s="109">
        <f t="shared" si="2"/>
        <v>44</v>
      </c>
      <c r="N54" s="2"/>
    </row>
    <row r="55" spans="1:14" ht="12.75" customHeight="1" x14ac:dyDescent="0.25">
      <c r="A55" s="2"/>
      <c r="B55" s="2"/>
      <c r="C55" s="43">
        <v>4</v>
      </c>
      <c r="D55" s="44"/>
      <c r="E55" s="45" t="s">
        <v>18</v>
      </c>
      <c r="F55" s="46"/>
      <c r="G55" s="47" t="s">
        <v>54</v>
      </c>
      <c r="H55" s="48">
        <v>11.2</v>
      </c>
      <c r="I55" s="49">
        <v>5</v>
      </c>
      <c r="J55" s="50">
        <v>14</v>
      </c>
      <c r="K55" s="51">
        <v>4</v>
      </c>
      <c r="L55" s="52">
        <v>14</v>
      </c>
      <c r="M55" s="109">
        <f t="shared" si="2"/>
        <v>39.200000000000003</v>
      </c>
      <c r="N55" s="2"/>
    </row>
    <row r="56" spans="1:14" ht="12.75" customHeight="1" x14ac:dyDescent="0.25">
      <c r="A56" s="2"/>
      <c r="B56" s="2"/>
      <c r="C56" s="43">
        <v>5</v>
      </c>
      <c r="D56" s="44"/>
      <c r="E56" s="45" t="s">
        <v>42</v>
      </c>
      <c r="F56" s="46"/>
      <c r="G56" s="47" t="s">
        <v>53</v>
      </c>
      <c r="H56" s="48">
        <v>11.9</v>
      </c>
      <c r="I56" s="49">
        <v>6</v>
      </c>
      <c r="J56" s="50">
        <v>12.6</v>
      </c>
      <c r="K56" s="51">
        <v>5</v>
      </c>
      <c r="L56" s="52">
        <v>12.6</v>
      </c>
      <c r="M56" s="109">
        <f t="shared" si="2"/>
        <v>37.1</v>
      </c>
      <c r="N56" s="2"/>
    </row>
    <row r="57" spans="1:14" ht="12.75" customHeight="1" x14ac:dyDescent="0.25">
      <c r="A57" s="2"/>
      <c r="B57" s="2"/>
      <c r="C57" s="43">
        <v>6</v>
      </c>
      <c r="D57" s="44"/>
      <c r="E57" s="45" t="s">
        <v>59</v>
      </c>
      <c r="F57" s="46"/>
      <c r="G57" s="47"/>
      <c r="H57" s="48"/>
      <c r="I57" s="49">
        <v>2</v>
      </c>
      <c r="J57" s="50">
        <v>28</v>
      </c>
      <c r="K57" s="51"/>
      <c r="L57" s="52"/>
      <c r="M57" s="109">
        <f t="shared" si="2"/>
        <v>28</v>
      </c>
      <c r="N57" s="2"/>
    </row>
    <row r="58" spans="1:14" ht="12.75" customHeight="1" x14ac:dyDescent="0.25">
      <c r="A58" s="2"/>
      <c r="B58" s="2"/>
      <c r="C58" s="43">
        <v>7</v>
      </c>
      <c r="D58" s="44"/>
      <c r="E58" s="45" t="s">
        <v>20</v>
      </c>
      <c r="F58" s="46"/>
      <c r="G58" s="47" t="s">
        <v>52</v>
      </c>
      <c r="H58" s="48">
        <v>14</v>
      </c>
      <c r="I58" s="49"/>
      <c r="J58" s="50"/>
      <c r="K58" s="51"/>
      <c r="L58" s="52"/>
      <c r="M58" s="109">
        <f t="shared" si="2"/>
        <v>14</v>
      </c>
      <c r="N58" s="2"/>
    </row>
    <row r="59" spans="1:14" ht="12.75" customHeight="1" x14ac:dyDescent="0.25">
      <c r="A59" s="2"/>
      <c r="B59" s="2"/>
      <c r="C59" s="43">
        <v>8</v>
      </c>
      <c r="D59" s="44"/>
      <c r="E59" s="45" t="s">
        <v>44</v>
      </c>
      <c r="F59" s="46"/>
      <c r="G59" s="47" t="s">
        <v>55</v>
      </c>
      <c r="H59" s="48">
        <v>10.5</v>
      </c>
      <c r="I59" s="49"/>
      <c r="J59" s="50"/>
      <c r="K59" s="51"/>
      <c r="L59" s="52"/>
      <c r="M59" s="109">
        <f t="shared" ref="M59:M60" si="3">H59+J59+L59</f>
        <v>10.5</v>
      </c>
      <c r="N59" s="2"/>
    </row>
    <row r="60" spans="1:14" ht="12.75" customHeight="1" x14ac:dyDescent="0.25">
      <c r="A60" s="2"/>
      <c r="B60" s="2"/>
      <c r="C60" s="43">
        <v>9</v>
      </c>
      <c r="D60" s="44"/>
      <c r="E60" s="45" t="s">
        <v>66</v>
      </c>
      <c r="F60" s="46"/>
      <c r="G60" s="47"/>
      <c r="H60" s="48"/>
      <c r="I60" s="49">
        <v>7</v>
      </c>
      <c r="J60" s="50">
        <v>10</v>
      </c>
      <c r="K60" s="51"/>
      <c r="L60" s="52"/>
      <c r="M60" s="109">
        <f t="shared" si="3"/>
        <v>10</v>
      </c>
      <c r="N60" s="2"/>
    </row>
    <row r="61" spans="1:14" ht="12.75" customHeight="1" x14ac:dyDescent="0.25">
      <c r="A61" s="2"/>
      <c r="B61" s="2"/>
      <c r="C61" s="53">
        <v>10</v>
      </c>
      <c r="D61" s="54"/>
      <c r="E61" s="55"/>
      <c r="F61" s="56"/>
      <c r="G61" s="57"/>
      <c r="H61" s="58"/>
      <c r="I61" s="59"/>
      <c r="J61" s="60"/>
      <c r="K61" s="61"/>
      <c r="L61" s="62"/>
      <c r="M61" s="110">
        <f t="shared" ref="M61" si="4">H61+J61+L61</f>
        <v>0</v>
      </c>
      <c r="N61" s="2"/>
    </row>
    <row r="62" spans="1:14" ht="12.75" customHeight="1" x14ac:dyDescent="0.25">
      <c r="A62" s="2"/>
      <c r="B62" s="2"/>
      <c r="C62" s="2"/>
      <c r="D62" s="2"/>
      <c r="E62" s="2"/>
      <c r="F62" s="2"/>
      <c r="I62" s="2"/>
      <c r="J62" s="2"/>
      <c r="K62" s="2"/>
      <c r="L62" s="2"/>
      <c r="M62" s="2"/>
      <c r="N62" s="2"/>
    </row>
    <row r="63" spans="1:14" ht="409.5" customHeight="1" x14ac:dyDescent="0.25">
      <c r="A63" s="2"/>
      <c r="B63" s="2"/>
      <c r="C63" s="2"/>
      <c r="D63" s="2"/>
      <c r="E63" s="2"/>
      <c r="F63" s="2" t="s">
        <v>38</v>
      </c>
      <c r="I63" s="2"/>
      <c r="J63" s="2"/>
      <c r="K63" s="2"/>
      <c r="L63" s="2"/>
      <c r="M63" s="2"/>
      <c r="N63" s="2"/>
    </row>
  </sheetData>
  <sortState xmlns:xlrd2="http://schemas.microsoft.com/office/spreadsheetml/2017/richdata2" ref="C42:N43">
    <sortCondition ref="N42"/>
  </sortState>
  <mergeCells count="67">
    <mergeCell ref="A45:A46"/>
    <mergeCell ref="B45:B46"/>
    <mergeCell ref="D45:N45"/>
    <mergeCell ref="D46:N46"/>
    <mergeCell ref="C49:F49"/>
    <mergeCell ref="G49:H49"/>
    <mergeCell ref="I49:J49"/>
    <mergeCell ref="K49:L49"/>
    <mergeCell ref="M49:M51"/>
    <mergeCell ref="C50:C51"/>
    <mergeCell ref="D50:F51"/>
    <mergeCell ref="G50:H50"/>
    <mergeCell ref="I50:J50"/>
    <mergeCell ref="K50:L50"/>
    <mergeCell ref="B36:F36"/>
    <mergeCell ref="G36:H36"/>
    <mergeCell ref="I36:J36"/>
    <mergeCell ref="K36:L36"/>
    <mergeCell ref="M36:M38"/>
    <mergeCell ref="B37:B38"/>
    <mergeCell ref="C37:C38"/>
    <mergeCell ref="D37:D38"/>
    <mergeCell ref="E37:E38"/>
    <mergeCell ref="F37:F38"/>
    <mergeCell ref="G37:H37"/>
    <mergeCell ref="I37:J37"/>
    <mergeCell ref="K37:L37"/>
    <mergeCell ref="B26:F26"/>
    <mergeCell ref="G26:H26"/>
    <mergeCell ref="I26:J26"/>
    <mergeCell ref="K26:L26"/>
    <mergeCell ref="M26:M28"/>
    <mergeCell ref="B27:B28"/>
    <mergeCell ref="C27:C28"/>
    <mergeCell ref="D27:D28"/>
    <mergeCell ref="E27:E28"/>
    <mergeCell ref="F27:F28"/>
    <mergeCell ref="G27:H27"/>
    <mergeCell ref="I27:J27"/>
    <mergeCell ref="K27:L27"/>
    <mergeCell ref="B16:F16"/>
    <mergeCell ref="G16:H16"/>
    <mergeCell ref="I16:J16"/>
    <mergeCell ref="K16:L16"/>
    <mergeCell ref="M16:M18"/>
    <mergeCell ref="B17:B18"/>
    <mergeCell ref="C17:C18"/>
    <mergeCell ref="D17:D18"/>
    <mergeCell ref="E17:E18"/>
    <mergeCell ref="F17:F18"/>
    <mergeCell ref="G17:H17"/>
    <mergeCell ref="I17:J17"/>
    <mergeCell ref="K17:L17"/>
    <mergeCell ref="B2:M2"/>
    <mergeCell ref="B4:F4"/>
    <mergeCell ref="G4:H4"/>
    <mergeCell ref="I4:J4"/>
    <mergeCell ref="K4:L4"/>
    <mergeCell ref="M4:M6"/>
    <mergeCell ref="B5:B6"/>
    <mergeCell ref="C5:C6"/>
    <mergeCell ref="D5:D6"/>
    <mergeCell ref="E5:E6"/>
    <mergeCell ref="F5:F6"/>
    <mergeCell ref="G5:H5"/>
    <mergeCell ref="I5:J5"/>
    <mergeCell ref="K5:L5"/>
  </mergeCells>
  <pageMargins left="0.75" right="0.75" top="1" bottom="1" header="0.5" footer="0.5"/>
  <pageSetup paperSize="9" orientation="portrait" r:id="rId1"/>
  <webPublishItems count="1">
    <webPublishItem id="5818" divId="LRX-2019_5818" sourceType="sheet" destinationFile="C:\Users\Ramūnas\Desktop\Kiti\LRX-201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LRX-2019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</dc:creator>
  <cp:lastModifiedBy>Ramūnas</cp:lastModifiedBy>
  <dcterms:created xsi:type="dcterms:W3CDTF">2019-07-12T06:36:47Z</dcterms:created>
  <dcterms:modified xsi:type="dcterms:W3CDTF">2019-11-12T10:12:49Z</dcterms:modified>
</cp:coreProperties>
</file>