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06A2ADC-8C3C-49C9-AE93-446B2DD082D4}" xr6:coauthVersionLast="45" xr6:coauthVersionMax="45" xr10:uidLastSave="{00000000-0000-0000-0000-000000000000}"/>
  <bookViews>
    <workbookView xWindow="-96" yWindow="-96" windowWidth="19392" windowHeight="10392" tabRatio="774" firstSheet="1" xr2:uid="{00000000-000D-0000-FFFF-FFFF00000000}"/>
  </bookViews>
  <sheets>
    <sheet name="Slalomo čempionato metinė" sheetId="2" r:id="rId1"/>
    <sheet name="Komandinė įskaita" sheetId="4" r:id="rId2"/>
    <sheet name="I Etapo rezultatai" sheetId="7" r:id="rId3"/>
    <sheet name="II etapo rezultatai" sheetId="3" r:id="rId4"/>
    <sheet name="III Etapo rezultatai" sheetId="1" r:id="rId5"/>
    <sheet name="IV Etapo rezultatai" sheetId="6" r:id="rId6"/>
    <sheet name="V Etapo rezultatai" sheetId="8" r:id="rId7"/>
    <sheet name="VI Etapo rezultatai" sheetId="9" r:id="rId8"/>
  </sheets>
  <definedNames>
    <definedName name="_xlnm._FilterDatabase" localSheetId="3" hidden="1">'II etapo rezultatai'!$A$1:$W$99</definedName>
    <definedName name="_xlnm._FilterDatabase" localSheetId="4" hidden="1">'III Etapo rezultatai'!$A$1:$U$113</definedName>
    <definedName name="_xlnm._FilterDatabase" localSheetId="5" hidden="1">'IV Etapo rezultatai'!$A$1:$U$92</definedName>
    <definedName name="_xlnm._FilterDatabase" localSheetId="0" hidden="1">'Slalomo čempionato metinė'!$A$1:$O$185</definedName>
    <definedName name="_xlnm._FilterDatabase" localSheetId="6" hidden="1">'V Etapo rezultatai'!$A$1:$V$109</definedName>
    <definedName name="_xlnm._FilterDatabase" localSheetId="7" hidden="1">'VI Etapo rezultatai'!$A$1:$V$83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4" l="1"/>
  <c r="B12" i="4"/>
  <c r="B4" i="4"/>
  <c r="B5" i="4"/>
  <c r="B6" i="4"/>
  <c r="B7" i="4"/>
  <c r="B8" i="4"/>
  <c r="B10" i="4"/>
  <c r="B11" i="4"/>
  <c r="B3" i="4"/>
  <c r="B77" i="2"/>
  <c r="B78" i="2"/>
  <c r="B178" i="2"/>
  <c r="B179" i="2"/>
  <c r="B180" i="2"/>
  <c r="B181" i="2"/>
  <c r="B182" i="2"/>
  <c r="B183" i="2"/>
  <c r="B184" i="2"/>
  <c r="B185" i="2"/>
  <c r="B177" i="2"/>
  <c r="B166" i="2"/>
  <c r="B165" i="2"/>
  <c r="B167" i="2"/>
  <c r="B168" i="2"/>
  <c r="B169" i="2"/>
  <c r="B171" i="2"/>
  <c r="B172" i="2"/>
  <c r="B173" i="2"/>
  <c r="B170" i="2"/>
  <c r="B174" i="2"/>
  <c r="B164" i="2"/>
  <c r="B154" i="2"/>
  <c r="B155" i="2"/>
  <c r="B157" i="2"/>
  <c r="B156" i="2"/>
  <c r="B158" i="2"/>
  <c r="B159" i="2"/>
  <c r="B160" i="2"/>
  <c r="B161" i="2"/>
  <c r="B153" i="2"/>
  <c r="B95" i="2"/>
  <c r="B94" i="2"/>
  <c r="B96" i="2"/>
  <c r="B98" i="2"/>
  <c r="B99" i="2"/>
  <c r="B97" i="2"/>
  <c r="B100" i="2"/>
  <c r="B102" i="2"/>
  <c r="B104" i="2"/>
  <c r="B106" i="2"/>
  <c r="B107" i="2"/>
  <c r="B101" i="2"/>
  <c r="B109" i="2"/>
  <c r="B110" i="2"/>
  <c r="B111" i="2"/>
  <c r="B108" i="2"/>
  <c r="B103" i="2"/>
  <c r="B112" i="2"/>
  <c r="B114" i="2"/>
  <c r="B115" i="2"/>
  <c r="B117" i="2"/>
  <c r="B118" i="2"/>
  <c r="B116" i="2"/>
  <c r="B119" i="2"/>
  <c r="B120" i="2"/>
  <c r="B121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05" i="2"/>
  <c r="B140" i="2"/>
  <c r="B141" i="2"/>
  <c r="B142" i="2"/>
  <c r="B143" i="2"/>
  <c r="B144" i="2"/>
  <c r="B145" i="2"/>
  <c r="B146" i="2"/>
  <c r="B147" i="2"/>
  <c r="B148" i="2"/>
  <c r="B113" i="2"/>
  <c r="B122" i="2"/>
  <c r="B123" i="2"/>
  <c r="B124" i="2"/>
  <c r="B149" i="2"/>
  <c r="B150" i="2"/>
  <c r="B93" i="2"/>
  <c r="B79" i="2"/>
  <c r="B81" i="2"/>
  <c r="B82" i="2"/>
  <c r="B80" i="2"/>
  <c r="B83" i="2"/>
  <c r="B84" i="2"/>
  <c r="B85" i="2"/>
  <c r="B86" i="2"/>
  <c r="B87" i="2"/>
  <c r="B88" i="2"/>
  <c r="B89" i="2"/>
  <c r="B90" i="2"/>
  <c r="B43" i="2"/>
  <c r="B45" i="2"/>
  <c r="B44" i="2"/>
  <c r="B46" i="2"/>
  <c r="B48" i="2"/>
  <c r="B50" i="2"/>
  <c r="B49" i="2"/>
  <c r="B47" i="2"/>
  <c r="B51" i="2"/>
  <c r="B52" i="2"/>
  <c r="B54" i="2"/>
  <c r="B56" i="2"/>
  <c r="B57" i="2"/>
  <c r="B58" i="2"/>
  <c r="B55" i="2"/>
  <c r="B60" i="2"/>
  <c r="B61" i="2"/>
  <c r="B63" i="2"/>
  <c r="B59" i="2"/>
  <c r="B53" i="2"/>
  <c r="B64" i="2"/>
  <c r="B62" i="2"/>
  <c r="B65" i="2"/>
  <c r="B66" i="2"/>
  <c r="B67" i="2"/>
  <c r="B68" i="2"/>
  <c r="B69" i="2"/>
  <c r="B70" i="2"/>
  <c r="B71" i="2"/>
  <c r="B72" i="2"/>
  <c r="B73" i="2"/>
  <c r="B74" i="2"/>
  <c r="B42" i="2"/>
  <c r="B5" i="2"/>
  <c r="B6" i="2"/>
  <c r="B8" i="2"/>
  <c r="B7" i="2"/>
  <c r="B10" i="2"/>
  <c r="B9" i="2"/>
  <c r="B11" i="2"/>
  <c r="B13" i="2"/>
  <c r="B14" i="2"/>
  <c r="B16" i="2"/>
  <c r="B18" i="2"/>
  <c r="B17" i="2"/>
  <c r="B12" i="2"/>
  <c r="B20" i="2"/>
  <c r="B21" i="2"/>
  <c r="B19" i="2"/>
  <c r="B15" i="2"/>
  <c r="B22" i="2"/>
  <c r="B23" i="2"/>
  <c r="B24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25" i="2"/>
  <c r="B39" i="2"/>
  <c r="B4" i="2"/>
</calcChain>
</file>

<file path=xl/sharedStrings.xml><?xml version="1.0" encoding="utf-8"?>
<sst xmlns="http://schemas.openxmlformats.org/spreadsheetml/2006/main" count="4270" uniqueCount="1093">
  <si>
    <t>St.nr.</t>
  </si>
  <si>
    <t>Dalyvis</t>
  </si>
  <si>
    <t>Klasė</t>
  </si>
  <si>
    <t>Auto</t>
  </si>
  <si>
    <t>Komanda</t>
  </si>
  <si>
    <t>Laikas1</t>
  </si>
  <si>
    <t>Bauda1</t>
  </si>
  <si>
    <t>Rez1</t>
  </si>
  <si>
    <t>Laikas2</t>
  </si>
  <si>
    <t>Bauda2</t>
  </si>
  <si>
    <t>Rez2</t>
  </si>
  <si>
    <t>Laikas3</t>
  </si>
  <si>
    <t>Bauda3</t>
  </si>
  <si>
    <t>Rez3</t>
  </si>
  <si>
    <t>Laikas4</t>
  </si>
  <si>
    <t>Bauda4</t>
  </si>
  <si>
    <t>Rez4</t>
  </si>
  <si>
    <t>Galutinis</t>
  </si>
  <si>
    <t>VietaK</t>
  </si>
  <si>
    <t>Taškai</t>
  </si>
  <si>
    <t>Rimantas Pranauskas</t>
  </si>
  <si>
    <t>OC</t>
  </si>
  <si>
    <t>Mitsubishi Colt</t>
  </si>
  <si>
    <t>ASK Autorikona</t>
  </si>
  <si>
    <t>01:03,71</t>
  </si>
  <si>
    <t>01:03,69</t>
  </si>
  <si>
    <t>01:08,69</t>
  </si>
  <si>
    <t>01:04,22</t>
  </si>
  <si>
    <t>01:05,43</t>
  </si>
  <si>
    <t>04:22,05</t>
  </si>
  <si>
    <t>Tomas Markelevičius</t>
  </si>
  <si>
    <t>Mitsubishi colt</t>
  </si>
  <si>
    <t>01:06,77</t>
  </si>
  <si>
    <t>01:05,91</t>
  </si>
  <si>
    <t>01:05,67</t>
  </si>
  <si>
    <t>01:05,34</t>
  </si>
  <si>
    <t>04:23,68</t>
  </si>
  <si>
    <t>Aurimas Margevičius</t>
  </si>
  <si>
    <t>KTK Racing Division</t>
  </si>
  <si>
    <t>01:06,19</t>
  </si>
  <si>
    <t>01:06,56</t>
  </si>
  <si>
    <t>01:06,88</t>
  </si>
  <si>
    <t>01:05,99</t>
  </si>
  <si>
    <t>04:25,62</t>
  </si>
  <si>
    <t>Aivaras Valentinavičius</t>
  </si>
  <si>
    <t>Škoda Fabia</t>
  </si>
  <si>
    <t>01:08,02</t>
  </si>
  <si>
    <t>01:08,70</t>
  </si>
  <si>
    <t>01:10,93</t>
  </si>
  <si>
    <t>01:10,13</t>
  </si>
  <si>
    <t>04:37,78</t>
  </si>
  <si>
    <t>Robertas Valkeris</t>
  </si>
  <si>
    <t>Mazda MX5</t>
  </si>
  <si>
    <t>Rally4Fun</t>
  </si>
  <si>
    <t>01:14,46</t>
  </si>
  <si>
    <t>01:08,52</t>
  </si>
  <si>
    <t>01:08,91</t>
  </si>
  <si>
    <t>01:09,29</t>
  </si>
  <si>
    <t>04:41,18</t>
  </si>
  <si>
    <t>Darius Šimkevičius</t>
  </si>
  <si>
    <t>VW Golf</t>
  </si>
  <si>
    <t>PakruojoASK</t>
  </si>
  <si>
    <t>01:09,16</t>
  </si>
  <si>
    <t>01:07,79</t>
  </si>
  <si>
    <t>01:10,50</t>
  </si>
  <si>
    <t>01:15,50</t>
  </si>
  <si>
    <t>01:09,77</t>
  </si>
  <si>
    <t>04:42,22</t>
  </si>
  <si>
    <t>Vilmantas Frolovas</t>
  </si>
  <si>
    <t>Šakių ASK</t>
  </si>
  <si>
    <t>01:06,37</t>
  </si>
  <si>
    <t>01:21,37</t>
  </si>
  <si>
    <t>01:05,71</t>
  </si>
  <si>
    <t>01:06,86</t>
  </si>
  <si>
    <t>01:06,02</t>
  </si>
  <si>
    <t>01:11,02</t>
  </si>
  <si>
    <t>04:44,96</t>
  </si>
  <si>
    <t>Darius Kutavičius</t>
  </si>
  <si>
    <t>Bmw</t>
  </si>
  <si>
    <t>01:06,67</t>
  </si>
  <si>
    <t>01:06,92</t>
  </si>
  <si>
    <t>n</t>
  </si>
  <si>
    <t>01:26,44</t>
  </si>
  <si>
    <t>01:07,71</t>
  </si>
  <si>
    <t>04:47,73</t>
  </si>
  <si>
    <t>Redas Alubickis</t>
  </si>
  <si>
    <t>HondaCivic</t>
  </si>
  <si>
    <t>01:10,09</t>
  </si>
  <si>
    <t>01:15,09</t>
  </si>
  <si>
    <t>01:10,85</t>
  </si>
  <si>
    <t>01:11,44</t>
  </si>
  <si>
    <t>01:16,44</t>
  </si>
  <si>
    <t>01:08,84</t>
  </si>
  <si>
    <t>04:51,22</t>
  </si>
  <si>
    <t>Mantas Bytautas</t>
  </si>
  <si>
    <t>Seat Leon</t>
  </si>
  <si>
    <t>01:33,99</t>
  </si>
  <si>
    <t>01:06,30</t>
  </si>
  <si>
    <t>01:07,42</t>
  </si>
  <si>
    <t>01:06,64</t>
  </si>
  <si>
    <t>04:54,35</t>
  </si>
  <si>
    <t>Darius Gutauskas</t>
  </si>
  <si>
    <t>Honda crx</t>
  </si>
  <si>
    <t>01:10,96</t>
  </si>
  <si>
    <t>01:06,69</t>
  </si>
  <si>
    <t>01:08,61</t>
  </si>
  <si>
    <t>01:31,42</t>
  </si>
  <si>
    <t>04:57,69</t>
  </si>
  <si>
    <t>Marius Goštautas(rėmėjai)</t>
  </si>
  <si>
    <t>TOYOTA GT86</t>
  </si>
  <si>
    <t>01:11,48</t>
  </si>
  <si>
    <t>01:23,02</t>
  </si>
  <si>
    <t>01:12,38</t>
  </si>
  <si>
    <t>01:11,63</t>
  </si>
  <si>
    <t>04:58,50</t>
  </si>
  <si>
    <t>Karolis Šližauskas</t>
  </si>
  <si>
    <t>Mazda Mx-5</t>
  </si>
  <si>
    <t>01:06,79</t>
  </si>
  <si>
    <t>01:10,15</t>
  </si>
  <si>
    <t>01:15,15</t>
  </si>
  <si>
    <t>01:08,89</t>
  </si>
  <si>
    <t>01:13,89</t>
  </si>
  <si>
    <t>05:09,82</t>
  </si>
  <si>
    <t>Gediminas Zaurokas</t>
  </si>
  <si>
    <t>01:23,99</t>
  </si>
  <si>
    <t>01:11,85</t>
  </si>
  <si>
    <t>01:09,22</t>
  </si>
  <si>
    <t>05:11,49</t>
  </si>
  <si>
    <t>Antanas Akučka</t>
  </si>
  <si>
    <t>01:06,68</t>
  </si>
  <si>
    <t>01:05,85</t>
  </si>
  <si>
    <t>05:12,95</t>
  </si>
  <si>
    <t>Ovidijus Tylenis</t>
  </si>
  <si>
    <t>SeatLeon</t>
  </si>
  <si>
    <t>SlalomoAkademija</t>
  </si>
  <si>
    <t>01:06,98</t>
  </si>
  <si>
    <t>05:13,25</t>
  </si>
  <si>
    <t>Mindaugas Mačijauskas</t>
  </si>
  <si>
    <t>Bmw323ti</t>
  </si>
  <si>
    <t>01:16,50</t>
  </si>
  <si>
    <t>01:09,46</t>
  </si>
  <si>
    <t>01:16,42</t>
  </si>
  <si>
    <t>01:21,42</t>
  </si>
  <si>
    <t>05:13,81</t>
  </si>
  <si>
    <t>Tadas Petronis</t>
  </si>
  <si>
    <t>Subaru BRZ</t>
  </si>
  <si>
    <t>01:04,92</t>
  </si>
  <si>
    <t>01:10,14</t>
  </si>
  <si>
    <t>05:15,49</t>
  </si>
  <si>
    <t>Alvydas Špakauskas</t>
  </si>
  <si>
    <t>Honda civic</t>
  </si>
  <si>
    <t>01:10,32</t>
  </si>
  <si>
    <t>05:16,88</t>
  </si>
  <si>
    <t>Darius Morkūnas(rėmėjai)</t>
  </si>
  <si>
    <t>Audi 80</t>
  </si>
  <si>
    <t>01:10,97</t>
  </si>
  <si>
    <t>01:11,40</t>
  </si>
  <si>
    <t>05:19,39</t>
  </si>
  <si>
    <t>Justas Eimontas</t>
  </si>
  <si>
    <t>Toyota MR2</t>
  </si>
  <si>
    <t>SK Flameris Racing</t>
  </si>
  <si>
    <t>01:06,01</t>
  </si>
  <si>
    <t>01:08,51</t>
  </si>
  <si>
    <t>05:19,94</t>
  </si>
  <si>
    <t>Tomas Kažemėkaitis</t>
  </si>
  <si>
    <t>Bmw 323ti</t>
  </si>
  <si>
    <t>01:08,63</t>
  </si>
  <si>
    <t>01:07,47</t>
  </si>
  <si>
    <t>01:12,47</t>
  </si>
  <si>
    <t>05:21,53</t>
  </si>
  <si>
    <t>Vytis Pauliukonis</t>
  </si>
  <si>
    <t>Subaru impreza</t>
  </si>
  <si>
    <t>AG Racing</t>
  </si>
  <si>
    <t>01:05,64</t>
  </si>
  <si>
    <t>05:37,49</t>
  </si>
  <si>
    <t>Justinas Nikiforovas</t>
  </si>
  <si>
    <t>Honda CRX</t>
  </si>
  <si>
    <t>01:13,02</t>
  </si>
  <si>
    <t>05:44,87</t>
  </si>
  <si>
    <t>RWD</t>
  </si>
  <si>
    <t>01:06,84</t>
  </si>
  <si>
    <t>01:06,76</t>
  </si>
  <si>
    <t>01:06,97</t>
  </si>
  <si>
    <t>01:06,42</t>
  </si>
  <si>
    <t>04:26,99</t>
  </si>
  <si>
    <t>Saulius Šuopys</t>
  </si>
  <si>
    <t>VAZ2103</t>
  </si>
  <si>
    <t>01:08,31</t>
  </si>
  <si>
    <t>01:13,31</t>
  </si>
  <si>
    <t>01:07,67</t>
  </si>
  <si>
    <t>01:08,81</t>
  </si>
  <si>
    <t>01:08,26</t>
  </si>
  <si>
    <t>04:38,05</t>
  </si>
  <si>
    <t>01:13,06</t>
  </si>
  <si>
    <t>01:09,33</t>
  </si>
  <si>
    <t>01:08,95</t>
  </si>
  <si>
    <t>01:08,71</t>
  </si>
  <si>
    <t>04:40,05</t>
  </si>
  <si>
    <t>01:09,09</t>
  </si>
  <si>
    <t>01:08,27</t>
  </si>
  <si>
    <t>01:11,71</t>
  </si>
  <si>
    <t>01:16,71</t>
  </si>
  <si>
    <t>04:45,71</t>
  </si>
  <si>
    <t>01:11,04</t>
  </si>
  <si>
    <t>01:09,71</t>
  </si>
  <si>
    <t>01:14,78</t>
  </si>
  <si>
    <t>01:12,09</t>
  </si>
  <si>
    <t>04:47,63</t>
  </si>
  <si>
    <t>01:32,35</t>
  </si>
  <si>
    <t>01:06,33</t>
  </si>
  <si>
    <t>01:06,21</t>
  </si>
  <si>
    <t>04:51,57</t>
  </si>
  <si>
    <t>01:08,43</t>
  </si>
  <si>
    <t>01:06,36</t>
  </si>
  <si>
    <t>01:06,89</t>
  </si>
  <si>
    <t>04:54,03</t>
  </si>
  <si>
    <t>01:07,31</t>
  </si>
  <si>
    <t>01:26,46</t>
  </si>
  <si>
    <t>01:36,46</t>
  </si>
  <si>
    <t>01:14,80</t>
  </si>
  <si>
    <t>05:04,56</t>
  </si>
  <si>
    <t>Erikas Valkeris</t>
  </si>
  <si>
    <t>01:17,35</t>
  </si>
  <si>
    <t>01:22,35</t>
  </si>
  <si>
    <t>01:10,04</t>
  </si>
  <si>
    <t>01:20,04</t>
  </si>
  <si>
    <t>01:11,27</t>
  </si>
  <si>
    <t>01:12,68</t>
  </si>
  <si>
    <t>05:06,34</t>
  </si>
  <si>
    <t>Neringa Mačijauskienė</t>
  </si>
  <si>
    <t>01:12,40</t>
  </si>
  <si>
    <t>01:17,40</t>
  </si>
  <si>
    <t>01:23,22</t>
  </si>
  <si>
    <t>01:12,90</t>
  </si>
  <si>
    <t>01:13,75</t>
  </si>
  <si>
    <t>05:07,28</t>
  </si>
  <si>
    <t>01:07,52</t>
  </si>
  <si>
    <t>01:09,28</t>
  </si>
  <si>
    <t>01:14,28</t>
  </si>
  <si>
    <t>01:46,46</t>
  </si>
  <si>
    <t>01:08,04</t>
  </si>
  <si>
    <t>01:13,04</t>
  </si>
  <si>
    <t>05:21,29</t>
  </si>
  <si>
    <t>Evaldas Špakauskas</t>
  </si>
  <si>
    <t>Bmw320</t>
  </si>
  <si>
    <t>01:16,40</t>
  </si>
  <si>
    <t>01:17,61</t>
  </si>
  <si>
    <t>01:18,77</t>
  </si>
  <si>
    <t>05:25,12</t>
  </si>
  <si>
    <t>Egidijus Mačijauskas</t>
  </si>
  <si>
    <t>01:19,00</t>
  </si>
  <si>
    <t>01:33,80</t>
  </si>
  <si>
    <t>01:28,77</t>
  </si>
  <si>
    <t>06:08,03</t>
  </si>
  <si>
    <t>01:43,80</t>
  </si>
  <si>
    <t>01:09,54</t>
  </si>
  <si>
    <t>06:12,15</t>
  </si>
  <si>
    <t>AWD</t>
  </si>
  <si>
    <t>01:07,45</t>
  </si>
  <si>
    <t>01:05,28</t>
  </si>
  <si>
    <t>01:05,56</t>
  </si>
  <si>
    <t>01:05,63</t>
  </si>
  <si>
    <t>04:23,92</t>
  </si>
  <si>
    <t>Regimantas Nevulis</t>
  </si>
  <si>
    <t>VW-Golf</t>
  </si>
  <si>
    <t>01:07,84</t>
  </si>
  <si>
    <t>01:07,16</t>
  </si>
  <si>
    <t>01:09,41</t>
  </si>
  <si>
    <t>01:09,49</t>
  </si>
  <si>
    <t>04:33,91</t>
  </si>
  <si>
    <t>Egidijus Nevulis</t>
  </si>
  <si>
    <t>01:09,18</t>
  </si>
  <si>
    <t>01:07,82</t>
  </si>
  <si>
    <t>01:09,51</t>
  </si>
  <si>
    <t>04:36,01</t>
  </si>
  <si>
    <t>01:06,85</t>
  </si>
  <si>
    <t>01:06,49</t>
  </si>
  <si>
    <t>01:11,49</t>
  </si>
  <si>
    <t>01:07,88</t>
  </si>
  <si>
    <t>04:37,79</t>
  </si>
  <si>
    <t>Milvydas Malinauskas</t>
  </si>
  <si>
    <t>Subaru legacy</t>
  </si>
  <si>
    <t>01:14,12</t>
  </si>
  <si>
    <t>01:12,97</t>
  </si>
  <si>
    <t>01:12,15</t>
  </si>
  <si>
    <t>01:12,03</t>
  </si>
  <si>
    <t>04:51,27</t>
  </si>
  <si>
    <t>Olga Židovlenkova</t>
  </si>
  <si>
    <t>Audi TT</t>
  </si>
  <si>
    <t>VSVC</t>
  </si>
  <si>
    <t>01:27,28</t>
  </si>
  <si>
    <t>01:12,36</t>
  </si>
  <si>
    <t>01:10,56</t>
  </si>
  <si>
    <t>04:59,01</t>
  </si>
  <si>
    <t>Vilandas Benevičius</t>
  </si>
  <si>
    <t>01:24,12</t>
  </si>
  <si>
    <t>01:17,28</t>
  </si>
  <si>
    <t>01:17,96</t>
  </si>
  <si>
    <t>01:16,52</t>
  </si>
  <si>
    <t>05:15,88</t>
  </si>
  <si>
    <t>Ginas Pocevičius</t>
  </si>
  <si>
    <t>Audi Coupe</t>
  </si>
  <si>
    <t>01:18,03</t>
  </si>
  <si>
    <t>01:26,52</t>
  </si>
  <si>
    <t>05:35,95</t>
  </si>
  <si>
    <t>Retro</t>
  </si>
  <si>
    <t>VAZ</t>
  </si>
  <si>
    <t>01:08,99</t>
  </si>
  <si>
    <t>01:08,20</t>
  </si>
  <si>
    <t>01:09,17</t>
  </si>
  <si>
    <t>04:34,55</t>
  </si>
  <si>
    <t>Dalius Draugelis</t>
  </si>
  <si>
    <t>VAZ 2101</t>
  </si>
  <si>
    <t>01:14,73</t>
  </si>
  <si>
    <t>01:19,73</t>
  </si>
  <si>
    <t>01:12,72</t>
  </si>
  <si>
    <t>01:13,43</t>
  </si>
  <si>
    <t>01:13,57</t>
  </si>
  <si>
    <t>04:59,45</t>
  </si>
  <si>
    <t>Alfredas Štaras</t>
  </si>
  <si>
    <t>vw GOLF cabrio</t>
  </si>
  <si>
    <t>01:09,05</t>
  </si>
  <si>
    <t>01:12,83</t>
  </si>
  <si>
    <t>01:32,80</t>
  </si>
  <si>
    <t>05:07,14</t>
  </si>
  <si>
    <t>Mindaugas Draugelis</t>
  </si>
  <si>
    <t>01:12,43</t>
  </si>
  <si>
    <t>01:11,33</t>
  </si>
  <si>
    <t>01:13,30</t>
  </si>
  <si>
    <t>05:09,86</t>
  </si>
  <si>
    <t>Mantas Petrovas</t>
  </si>
  <si>
    <t>VAZ 21011</t>
  </si>
  <si>
    <t>01:20,85</t>
  </si>
  <si>
    <t>01:20,87</t>
  </si>
  <si>
    <t>01:23,48</t>
  </si>
  <si>
    <t>01:22,80</t>
  </si>
  <si>
    <t>05:27,99</t>
  </si>
  <si>
    <t>01:30,85</t>
  </si>
  <si>
    <t>01:21,96</t>
  </si>
  <si>
    <t>01:22,81</t>
  </si>
  <si>
    <t>01:22,38</t>
  </si>
  <si>
    <t>05:38,00</t>
  </si>
  <si>
    <t>FWD</t>
  </si>
  <si>
    <t>01:03,16</t>
  </si>
  <si>
    <t>01:03,48</t>
  </si>
  <si>
    <t>01:04,70</t>
  </si>
  <si>
    <t>01:09,60</t>
  </si>
  <si>
    <t>04:20,95</t>
  </si>
  <si>
    <t>01:06,59</t>
  </si>
  <si>
    <t>01:06,05</t>
  </si>
  <si>
    <t>04:26,61</t>
  </si>
  <si>
    <t>01:05,47</t>
  </si>
  <si>
    <t>01:06,71</t>
  </si>
  <si>
    <t>01:07,29</t>
  </si>
  <si>
    <t>04:27,14</t>
  </si>
  <si>
    <t>Seat ibiza</t>
  </si>
  <si>
    <t>01:07,26</t>
  </si>
  <si>
    <t>01:07,28</t>
  </si>
  <si>
    <t>01:07,34</t>
  </si>
  <si>
    <t>01:07,98</t>
  </si>
  <si>
    <t>04:29,86</t>
  </si>
  <si>
    <t>01:07,49</t>
  </si>
  <si>
    <t>04:30,37</t>
  </si>
  <si>
    <t>01:11,43</t>
  </si>
  <si>
    <t>01:16,43</t>
  </si>
  <si>
    <t>01:05,03</t>
  </si>
  <si>
    <t>01:04,79</t>
  </si>
  <si>
    <t>01:06,25</t>
  </si>
  <si>
    <t>04:32,50</t>
  </si>
  <si>
    <t>Gražvydas Mačiulaitis</t>
  </si>
  <si>
    <t>Mini Cooper</t>
  </si>
  <si>
    <t>01:07,91</t>
  </si>
  <si>
    <t>01:10,99</t>
  </si>
  <si>
    <t>01:08,30</t>
  </si>
  <si>
    <t>04:37,34</t>
  </si>
  <si>
    <t>01:07,51</t>
  </si>
  <si>
    <t>01:10,57</t>
  </si>
  <si>
    <t>01:15,57</t>
  </si>
  <si>
    <t>01:07,95</t>
  </si>
  <si>
    <t>01:09,30</t>
  </si>
  <si>
    <t>04:40,33</t>
  </si>
  <si>
    <t>01:08,53</t>
  </si>
  <si>
    <t>01:08,25</t>
  </si>
  <si>
    <t>01:09,37</t>
  </si>
  <si>
    <t>01:10,84</t>
  </si>
  <si>
    <t>01:15,84</t>
  </si>
  <si>
    <t>04:41,99</t>
  </si>
  <si>
    <t>Ruta Nedzelskiene</t>
  </si>
  <si>
    <t>01:13,27</t>
  </si>
  <si>
    <t>01:08,88</t>
  </si>
  <si>
    <t>01:10,49</t>
  </si>
  <si>
    <t>01:11,67</t>
  </si>
  <si>
    <t>04:44,30</t>
  </si>
  <si>
    <t>Kristina Kučinskaitė</t>
  </si>
  <si>
    <t>01:09,48</t>
  </si>
  <si>
    <t>01:09,89</t>
  </si>
  <si>
    <t>01:12,14</t>
  </si>
  <si>
    <t>01:17,14</t>
  </si>
  <si>
    <t>01:13,95</t>
  </si>
  <si>
    <t>04:50,47</t>
  </si>
  <si>
    <t>Evelina Drilingienė</t>
  </si>
  <si>
    <t>01:13,79</t>
  </si>
  <si>
    <t>01:18,79</t>
  </si>
  <si>
    <t>01:12,42</t>
  </si>
  <si>
    <t>01:11,70</t>
  </si>
  <si>
    <t>04:54,24</t>
  </si>
  <si>
    <t>Aurimas Nasickis</t>
  </si>
  <si>
    <t>Peugeot 306</t>
  </si>
  <si>
    <t>01:07,27</t>
  </si>
  <si>
    <t>01:34,38</t>
  </si>
  <si>
    <t>04:55,33</t>
  </si>
  <si>
    <t>01:10,62</t>
  </si>
  <si>
    <t>01:08,78</t>
  </si>
  <si>
    <t>01:13,78</t>
  </si>
  <si>
    <t>01:10,61</t>
  </si>
  <si>
    <t>05:09,39</t>
  </si>
  <si>
    <t>Honda Civic</t>
  </si>
  <si>
    <t>01:09,55</t>
  </si>
  <si>
    <t>01:08,16</t>
  </si>
  <si>
    <t>01:40,75</t>
  </si>
  <si>
    <t>05:32,85</t>
  </si>
  <si>
    <t>01:53,55</t>
  </si>
  <si>
    <t>01:33,89</t>
  </si>
  <si>
    <t>01:10,75</t>
  </si>
  <si>
    <t>01:10,26</t>
  </si>
  <si>
    <t>05:48,45</t>
  </si>
  <si>
    <t>Sandra Petrovienė</t>
  </si>
  <si>
    <t>01:14,57</t>
  </si>
  <si>
    <t>01:19,57</t>
  </si>
  <si>
    <t>01:16,30</t>
  </si>
  <si>
    <t>01:21,30</t>
  </si>
  <si>
    <t>05:50,85</t>
  </si>
  <si>
    <t>01:15,13</t>
  </si>
  <si>
    <t>01:08,97</t>
  </si>
  <si>
    <t>05:51,54</t>
  </si>
  <si>
    <t>05:55,71</t>
  </si>
  <si>
    <t>Rimantas Valkeris</t>
  </si>
  <si>
    <t>Honda Concerto</t>
  </si>
  <si>
    <t>01:38,55</t>
  </si>
  <si>
    <t>01:43,55</t>
  </si>
  <si>
    <t>01:23,89</t>
  </si>
  <si>
    <t>01:30,75</t>
  </si>
  <si>
    <t>01:24,38</t>
  </si>
  <si>
    <t>06:02,57</t>
  </si>
  <si>
    <t>Damų</t>
  </si>
  <si>
    <t>01:08,72</t>
  </si>
  <si>
    <t>01:08,50</t>
  </si>
  <si>
    <t>01:11,68</t>
  </si>
  <si>
    <t>04:39,65</t>
  </si>
  <si>
    <t>01:10,45</t>
  </si>
  <si>
    <t>01:11,52</t>
  </si>
  <si>
    <t>01:13,67</t>
  </si>
  <si>
    <t>04:46,58</t>
  </si>
  <si>
    <t>01:10,98</t>
  </si>
  <si>
    <t>01:15,98</t>
  </si>
  <si>
    <t>01:11,34</t>
  </si>
  <si>
    <t>01:11,24</t>
  </si>
  <si>
    <t>01:13,03</t>
  </si>
  <si>
    <t>04:51,59</t>
  </si>
  <si>
    <t>01:09,27</t>
  </si>
  <si>
    <t>01:08,94</t>
  </si>
  <si>
    <t>01:13,94</t>
  </si>
  <si>
    <t>01:21,52</t>
  </si>
  <si>
    <t>01:11,14</t>
  </si>
  <si>
    <t>01:16,14</t>
  </si>
  <si>
    <t>05:00,87</t>
  </si>
  <si>
    <t>01:10,25</t>
  </si>
  <si>
    <t>01:32,16</t>
  </si>
  <si>
    <t>01:11,21</t>
  </si>
  <si>
    <t>01:12,25</t>
  </si>
  <si>
    <t>05:05,86</t>
  </si>
  <si>
    <t>01:22,25</t>
  </si>
  <si>
    <t>01:12,16</t>
  </si>
  <si>
    <t>01:22,16</t>
  </si>
  <si>
    <t>01:14,17</t>
  </si>
  <si>
    <t>05:20,10</t>
  </si>
  <si>
    <t>Gertrūda Laurinavičiūtė</t>
  </si>
  <si>
    <t>Nissan Sunny</t>
  </si>
  <si>
    <t>01:20,33</t>
  </si>
  <si>
    <t>01:25,33</t>
  </si>
  <si>
    <t>01:19,66</t>
  </si>
  <si>
    <t>01:21,03</t>
  </si>
  <si>
    <t>05:27,55</t>
  </si>
  <si>
    <t>Ingrida Goštautienė(rėmėjai)</t>
  </si>
  <si>
    <t>01:35,33</t>
  </si>
  <si>
    <t>01:21,25</t>
  </si>
  <si>
    <t>01:31,03</t>
  </si>
  <si>
    <t>05:49,13</t>
  </si>
  <si>
    <t>jauniai</t>
  </si>
  <si>
    <t>01:17,24</t>
  </si>
  <si>
    <t>01:16,09</t>
  </si>
  <si>
    <t>01:18,56</t>
  </si>
  <si>
    <t>01:21,28</t>
  </si>
  <si>
    <t>05:13,17</t>
  </si>
  <si>
    <t>01:10,01</t>
  </si>
  <si>
    <t>01:20,01</t>
  </si>
  <si>
    <t>01:08,74</t>
  </si>
  <si>
    <t>01:13,56</t>
  </si>
  <si>
    <t>01:40,91</t>
  </si>
  <si>
    <t>05:23,22</t>
  </si>
  <si>
    <t>Lukas Nevulis</t>
  </si>
  <si>
    <t>01:20,26</t>
  </si>
  <si>
    <t>01:25,26</t>
  </si>
  <si>
    <t>01:21,00</t>
  </si>
  <si>
    <t>01:21,02</t>
  </si>
  <si>
    <t>01:19,44</t>
  </si>
  <si>
    <t>05:26,70</t>
  </si>
  <si>
    <t>01:19,50</t>
  </si>
  <si>
    <t>01:24,50</t>
  </si>
  <si>
    <t>01:16,56</t>
  </si>
  <si>
    <t>01:21,56</t>
  </si>
  <si>
    <t>01:44,26</t>
  </si>
  <si>
    <t>05:49,32</t>
  </si>
  <si>
    <t>01:24,44</t>
  </si>
  <si>
    <t>01:29,44</t>
  </si>
  <si>
    <t>01:25,32</t>
  </si>
  <si>
    <t>01:34,26</t>
  </si>
  <si>
    <t>01:25,91</t>
  </si>
  <si>
    <t>01:30,91</t>
  </si>
  <si>
    <t>05:59,93</t>
  </si>
  <si>
    <t>Komandinė įskaita</t>
  </si>
  <si>
    <t>StNr</t>
  </si>
  <si>
    <t>Vieta</t>
  </si>
  <si>
    <t>Suma</t>
  </si>
  <si>
    <t>Jeigu radote klaidą/neatitikimą kreipkitės į Vytį Šliažą FB arba +37064161999</t>
  </si>
  <si>
    <t>1 etapas</t>
  </si>
  <si>
    <t>2 etapas</t>
  </si>
  <si>
    <t>3 etapas</t>
  </si>
  <si>
    <t>4 etapas</t>
  </si>
  <si>
    <t>5 etapas</t>
  </si>
  <si>
    <t>6 etapas</t>
  </si>
  <si>
    <t>Klasė OC</t>
  </si>
  <si>
    <t>Klasė FWD</t>
  </si>
  <si>
    <t>Klasė RWD</t>
  </si>
  <si>
    <t>Klasė AWD</t>
  </si>
  <si>
    <t>Klasė Moterų</t>
  </si>
  <si>
    <t>Klasė Retro</t>
  </si>
  <si>
    <t>Klasė Jaunių</t>
  </si>
  <si>
    <t>Nepateikta</t>
  </si>
  <si>
    <t>Miestas</t>
  </si>
  <si>
    <t>VW GOLF</t>
  </si>
  <si>
    <t>Panevėžys</t>
  </si>
  <si>
    <t>Kaunas</t>
  </si>
  <si>
    <t>Slalomo akademija</t>
  </si>
  <si>
    <t>EGIDIJUS NEVULIS</t>
  </si>
  <si>
    <t>PANEVEŽYS</t>
  </si>
  <si>
    <t>Pakruojis</t>
  </si>
  <si>
    <t>Nojus Praniulis</t>
  </si>
  <si>
    <t>Audi A3</t>
  </si>
  <si>
    <t>Linkuva</t>
  </si>
  <si>
    <t>Vilnius</t>
  </si>
  <si>
    <t>Ričardas Andrulis</t>
  </si>
  <si>
    <t>Subaru</t>
  </si>
  <si>
    <t>Kazokai</t>
  </si>
  <si>
    <t>DAMŲ</t>
  </si>
  <si>
    <t>Rūta Nedzelskienė</t>
  </si>
  <si>
    <t>Seat-ibiza</t>
  </si>
  <si>
    <t>Bmw323</t>
  </si>
  <si>
    <t>Ema Benevičiūtė</t>
  </si>
  <si>
    <t>Radviliškis</t>
  </si>
  <si>
    <t>Rolandas Švalkūnas</t>
  </si>
  <si>
    <t>renault clio</t>
  </si>
  <si>
    <t>Panevėzys</t>
  </si>
  <si>
    <t>alfredas štaras</t>
  </si>
  <si>
    <t>vw golf</t>
  </si>
  <si>
    <t>šanciai</t>
  </si>
  <si>
    <t>Alvydas Spakauskas</t>
  </si>
  <si>
    <t>Garliava</t>
  </si>
  <si>
    <t>Šiauliai</t>
  </si>
  <si>
    <t>Rally4fun</t>
  </si>
  <si>
    <t>colt</t>
  </si>
  <si>
    <t>JAUNIŲ</t>
  </si>
  <si>
    <t>Domas Atkočiūnas</t>
  </si>
  <si>
    <t>Bmw 318</t>
  </si>
  <si>
    <t>LUKAS NEVULIS</t>
  </si>
  <si>
    <t>PANEVĖŽYS</t>
  </si>
  <si>
    <t>Klaidas Petrašiūnas</t>
  </si>
  <si>
    <t>Darius Kutavicius</t>
  </si>
  <si>
    <t>Subaru brz</t>
  </si>
  <si>
    <t>Panevezys</t>
  </si>
  <si>
    <t>Andrius Simonaitis</t>
  </si>
  <si>
    <t>bmw 323</t>
  </si>
  <si>
    <t>Staciunai</t>
  </si>
  <si>
    <t>Darius Jakstonis</t>
  </si>
  <si>
    <t>Honda</t>
  </si>
  <si>
    <t>Siauliai</t>
  </si>
  <si>
    <t>RETRO</t>
  </si>
  <si>
    <t>vaz2101</t>
  </si>
  <si>
    <t>Vygintas Suminskas</t>
  </si>
  <si>
    <t>OpelAscona</t>
  </si>
  <si>
    <t>Širvintos</t>
  </si>
  <si>
    <t>Darius Petrašiūnas</t>
  </si>
  <si>
    <t>BMW</t>
  </si>
  <si>
    <t>Svajunas Mandravickas</t>
  </si>
  <si>
    <t>Bmv</t>
  </si>
  <si>
    <t>Radviliskis</t>
  </si>
  <si>
    <t>Mazda Mx5</t>
  </si>
  <si>
    <t>Vygantas Termenas</t>
  </si>
  <si>
    <t>Bmw 325i</t>
  </si>
  <si>
    <t>TAURĖ</t>
  </si>
  <si>
    <t>vw</t>
  </si>
  <si>
    <t>VAZ2101</t>
  </si>
  <si>
    <t>Pakruojo ASK</t>
  </si>
  <si>
    <t>arturas lipavicius</t>
  </si>
  <si>
    <t>porsche 944</t>
  </si>
  <si>
    <t>Seat</t>
  </si>
  <si>
    <t>Justinas Sinica</t>
  </si>
  <si>
    <t>Justinas Kakanis</t>
  </si>
  <si>
    <t>VW LUPO</t>
  </si>
  <si>
    <t>Neringa Mačijauskiene</t>
  </si>
  <si>
    <t>Simonas Petronis</t>
  </si>
  <si>
    <t>Audrius Stanis</t>
  </si>
  <si>
    <t>Porshe</t>
  </si>
  <si>
    <t>Bmw 320</t>
  </si>
  <si>
    <t>Mantas Senvaitis</t>
  </si>
  <si>
    <t>BMW 330d</t>
  </si>
  <si>
    <t>Tadas Termenas</t>
  </si>
  <si>
    <t>BMW320</t>
  </si>
  <si>
    <t>Erikas Uldukis</t>
  </si>
  <si>
    <t>Eagle Talon</t>
  </si>
  <si>
    <t>Jaunių</t>
  </si>
  <si>
    <t>Tomas Atkočiūnas</t>
  </si>
  <si>
    <t>Taure</t>
  </si>
  <si>
    <t>Komandinė Įskaita</t>
  </si>
  <si>
    <t>klasė</t>
  </si>
  <si>
    <t>Rezultatas</t>
  </si>
  <si>
    <t>Taskai</t>
  </si>
  <si>
    <t>Artūras Lipavičius</t>
  </si>
  <si>
    <t>Mindaugas Kūra</t>
  </si>
  <si>
    <t>Aurimas Kisielius</t>
  </si>
  <si>
    <t>Artūras Kupčius</t>
  </si>
  <si>
    <t>Paulius Runta</t>
  </si>
  <si>
    <t>Aivaras Karsokas</t>
  </si>
  <si>
    <t>Pavel Kabelis</t>
  </si>
  <si>
    <t>Mindaugas Bielikas</t>
  </si>
  <si>
    <t>Daiva Užkurkaitė</t>
  </si>
  <si>
    <t>Klasė Komandinė</t>
  </si>
  <si>
    <t>Rally 4 Fun</t>
  </si>
  <si>
    <t>Sportinio Vairavimo Centras</t>
  </si>
  <si>
    <t>vw GOLFcabrio</t>
  </si>
  <si>
    <t>00:55,30</t>
  </si>
  <si>
    <t>01:00,30</t>
  </si>
  <si>
    <t>00:54,12</t>
  </si>
  <si>
    <t>00:53,80</t>
  </si>
  <si>
    <t>00:53,11</t>
  </si>
  <si>
    <t>03:41,33</t>
  </si>
  <si>
    <t>00:57,79</t>
  </si>
  <si>
    <t>00:58,19</t>
  </si>
  <si>
    <t>00:56,04</t>
  </si>
  <si>
    <t>00:58,53</t>
  </si>
  <si>
    <t>03:50,55</t>
  </si>
  <si>
    <t>00:58,35</t>
  </si>
  <si>
    <t>01:03,35</t>
  </si>
  <si>
    <t>00:58,06</t>
  </si>
  <si>
    <t>01:03,53</t>
  </si>
  <si>
    <t>00:58,78</t>
  </si>
  <si>
    <t>04:03,73</t>
  </si>
  <si>
    <t>01:09,32</t>
  </si>
  <si>
    <t>01:05,15</t>
  </si>
  <si>
    <t>04:26,16</t>
  </si>
  <si>
    <t>MantasPetrovas</t>
  </si>
  <si>
    <t>01:08,09</t>
  </si>
  <si>
    <t>01:07,64</t>
  </si>
  <si>
    <t>01:06,22</t>
  </si>
  <si>
    <t>01:05,16</t>
  </si>
  <si>
    <t>04:27,11</t>
  </si>
  <si>
    <t>Edvinas Litvinskas</t>
  </si>
  <si>
    <t>00:49,20</t>
  </si>
  <si>
    <t>00:49,35</t>
  </si>
  <si>
    <t>00:48,91</t>
  </si>
  <si>
    <t>00:49,41</t>
  </si>
  <si>
    <t>03:16,88</t>
  </si>
  <si>
    <t>00:51,31</t>
  </si>
  <si>
    <t>00:51,59</t>
  </si>
  <si>
    <t>00:50,95</t>
  </si>
  <si>
    <t>00:50,00</t>
  </si>
  <si>
    <t>03:23,85</t>
  </si>
  <si>
    <t>00:51,54</t>
  </si>
  <si>
    <t>00:51,21</t>
  </si>
  <si>
    <t>00:50,82</t>
  </si>
  <si>
    <t>00:51,23</t>
  </si>
  <si>
    <t>03:24,79</t>
  </si>
  <si>
    <t>AlvydasŠpakauskas</t>
  </si>
  <si>
    <t>00:58,16</t>
  </si>
  <si>
    <t>00:53,13</t>
  </si>
  <si>
    <t>00:51,94</t>
  </si>
  <si>
    <t>00:51,30</t>
  </si>
  <si>
    <t>03:34,53</t>
  </si>
  <si>
    <t>00:53,34</t>
  </si>
  <si>
    <t>00:58,34</t>
  </si>
  <si>
    <t>00:52,77</t>
  </si>
  <si>
    <t>00:52,63</t>
  </si>
  <si>
    <t>00:51,92</t>
  </si>
  <si>
    <t>03:35,67</t>
  </si>
  <si>
    <t>00:56,23</t>
  </si>
  <si>
    <t>00:54,18</t>
  </si>
  <si>
    <t>00:55,29</t>
  </si>
  <si>
    <t>00:53,82</t>
  </si>
  <si>
    <t>03:39,52</t>
  </si>
  <si>
    <t>Skoda fabia</t>
  </si>
  <si>
    <t>00:59,78</t>
  </si>
  <si>
    <t>00:54,98</t>
  </si>
  <si>
    <t>00:54,59</t>
  </si>
  <si>
    <t>00:53,48</t>
  </si>
  <si>
    <t>03:42,84</t>
  </si>
  <si>
    <t>RimantasPranauskas</t>
  </si>
  <si>
    <t>01:19,86</t>
  </si>
  <si>
    <t>00:50,89</t>
  </si>
  <si>
    <t>00:49,43</t>
  </si>
  <si>
    <t>00:48,80</t>
  </si>
  <si>
    <t>03:48,98</t>
  </si>
  <si>
    <t>Renault clio</t>
  </si>
  <si>
    <t>00:52,01</t>
  </si>
  <si>
    <t>00:51,81</t>
  </si>
  <si>
    <t>00:50,18</t>
  </si>
  <si>
    <t>03:53,86</t>
  </si>
  <si>
    <t>MindaugasDraugelis</t>
  </si>
  <si>
    <t>00:53,27</t>
  </si>
  <si>
    <t>00:52,25</t>
  </si>
  <si>
    <t>00:57,25</t>
  </si>
  <si>
    <t>04:04,18</t>
  </si>
  <si>
    <t>01:00,71</t>
  </si>
  <si>
    <t>00:59,29</t>
  </si>
  <si>
    <t>01:10,94</t>
  </si>
  <si>
    <t>00:56,12</t>
  </si>
  <si>
    <t>04:07,07</t>
  </si>
  <si>
    <t>00:55,75</t>
  </si>
  <si>
    <t>00:56,00</t>
  </si>
  <si>
    <t>01:22,33</t>
  </si>
  <si>
    <t>00:54,81</t>
  </si>
  <si>
    <t>04:08,89</t>
  </si>
  <si>
    <t>EvelinaDrilingienė</t>
  </si>
  <si>
    <t>00:56,24</t>
  </si>
  <si>
    <t>00:55,52</t>
  </si>
  <si>
    <t>01:00,52</t>
  </si>
  <si>
    <t>04:12,36</t>
  </si>
  <si>
    <t>Klaidas Žilinskas</t>
  </si>
  <si>
    <t>00:59,22</t>
  </si>
  <si>
    <t>01:01,19</t>
  </si>
  <si>
    <t>00:57,23</t>
  </si>
  <si>
    <t>01:10,90</t>
  </si>
  <si>
    <t>04:13,53</t>
  </si>
  <si>
    <t>01:09,86</t>
  </si>
  <si>
    <t>01:24,08</t>
  </si>
  <si>
    <t>01:12,33</t>
  </si>
  <si>
    <t>01:06,12</t>
  </si>
  <si>
    <t>04:52,39</t>
  </si>
  <si>
    <t>Armandas Žilinskas</t>
  </si>
  <si>
    <t>00:51,44</t>
  </si>
  <si>
    <t>00:56,44</t>
  </si>
  <si>
    <t>01:20,90</t>
  </si>
  <si>
    <t>04:59,53</t>
  </si>
  <si>
    <t>Paulius Sprindys</t>
  </si>
  <si>
    <t>00:59,08</t>
  </si>
  <si>
    <t>01:14,08</t>
  </si>
  <si>
    <t>00:58,41</t>
  </si>
  <si>
    <t>01:08,41</t>
  </si>
  <si>
    <t>05:03,24</t>
  </si>
  <si>
    <t>ModestasVižinis</t>
  </si>
  <si>
    <t>01:06,66</t>
  </si>
  <si>
    <t>05:09,75</t>
  </si>
  <si>
    <t>Marius Kacilevičius</t>
  </si>
  <si>
    <t>01:03,07</t>
  </si>
  <si>
    <t>01:08,07</t>
  </si>
  <si>
    <t>05:15,38</t>
  </si>
  <si>
    <t>ArmantasKauneckas</t>
  </si>
  <si>
    <t>05:27,17</t>
  </si>
  <si>
    <t>DariusKutavičius</t>
  </si>
  <si>
    <t>00:51,61</t>
  </si>
  <si>
    <t>00:51,09</t>
  </si>
  <si>
    <t>00:51,41</t>
  </si>
  <si>
    <t>00:51,03</t>
  </si>
  <si>
    <t>03:25,14</t>
  </si>
  <si>
    <t>00:55,21</t>
  </si>
  <si>
    <t>00:53,55</t>
  </si>
  <si>
    <t>00:52,58</t>
  </si>
  <si>
    <t>03:34,12</t>
  </si>
  <si>
    <t>Jonas Oksas</t>
  </si>
  <si>
    <t>BMW 325</t>
  </si>
  <si>
    <t>00:55,45</t>
  </si>
  <si>
    <t>00:53,63</t>
  </si>
  <si>
    <t>00:53,99</t>
  </si>
  <si>
    <t>00:55,19</t>
  </si>
  <si>
    <t>03:38,25</t>
  </si>
  <si>
    <t>Gintaras Zabulionis</t>
  </si>
  <si>
    <t>Bmw 316</t>
  </si>
  <si>
    <t>01:03,08</t>
  </si>
  <si>
    <t>00:52,31</t>
  </si>
  <si>
    <t>00:52,97</t>
  </si>
  <si>
    <t>00:52,52</t>
  </si>
  <si>
    <t>03:40,87</t>
  </si>
  <si>
    <t>00:55,54</t>
  </si>
  <si>
    <t>00:52,83</t>
  </si>
  <si>
    <t>01:03,20</t>
  </si>
  <si>
    <t>03:44,10</t>
  </si>
  <si>
    <t>Evaldas Šukys</t>
  </si>
  <si>
    <t>Bmw 325</t>
  </si>
  <si>
    <t>00:57,43</t>
  </si>
  <si>
    <t>00:56,98</t>
  </si>
  <si>
    <t>00:57,07</t>
  </si>
  <si>
    <t>03:48,71</t>
  </si>
  <si>
    <t>00:58,00</t>
  </si>
  <si>
    <t>00:58,51</t>
  </si>
  <si>
    <t>00:57,89</t>
  </si>
  <si>
    <t>00:57,40</t>
  </si>
  <si>
    <t>03:51,80</t>
  </si>
  <si>
    <t>00:52,34</t>
  </si>
  <si>
    <t>00:51,71</t>
  </si>
  <si>
    <t>01:20,77</t>
  </si>
  <si>
    <t>00:52,29</t>
  </si>
  <si>
    <t>03:57,11</t>
  </si>
  <si>
    <t>00:52,33</t>
  </si>
  <si>
    <t>00:53,60</t>
  </si>
  <si>
    <t>00:52,00</t>
  </si>
  <si>
    <t>03:58,70</t>
  </si>
  <si>
    <t>01:13,68</t>
  </si>
  <si>
    <t>00:57,67</t>
  </si>
  <si>
    <t>00:53,94</t>
  </si>
  <si>
    <t>04:01,73</t>
  </si>
  <si>
    <t>JustasEimontas</t>
  </si>
  <si>
    <t>01:23,68</t>
  </si>
  <si>
    <t>00:55,32</t>
  </si>
  <si>
    <t>00:54,32</t>
  </si>
  <si>
    <t>00:55,26</t>
  </si>
  <si>
    <t>04:08,58</t>
  </si>
  <si>
    <t>Mantas Šaltenis</t>
  </si>
  <si>
    <t>Totota Mr2</t>
  </si>
  <si>
    <t>00:54,48</t>
  </si>
  <si>
    <t>00:56,25</t>
  </si>
  <si>
    <t>00:52,46</t>
  </si>
  <si>
    <t>00:57,46</t>
  </si>
  <si>
    <t>04:11,87</t>
  </si>
  <si>
    <t>01:07,08</t>
  </si>
  <si>
    <t>00:58,96</t>
  </si>
  <si>
    <t>01:10,77</t>
  </si>
  <si>
    <t>01:00,67</t>
  </si>
  <si>
    <t>04:17,49</t>
  </si>
  <si>
    <t>ArminasKerpė</t>
  </si>
  <si>
    <t>00:58,14</t>
  </si>
  <si>
    <t>01:01,25</t>
  </si>
  <si>
    <t>00:57,98</t>
  </si>
  <si>
    <t>04:18,14</t>
  </si>
  <si>
    <t>GražvydasSobolevskis</t>
  </si>
  <si>
    <t>Bmw330</t>
  </si>
  <si>
    <t>01:00,06</t>
  </si>
  <si>
    <t>00:57,83</t>
  </si>
  <si>
    <t>00:57,99</t>
  </si>
  <si>
    <t>01:02,99</t>
  </si>
  <si>
    <t>04:21,65</t>
  </si>
  <si>
    <t>00:57,47</t>
  </si>
  <si>
    <t>01:02,47</t>
  </si>
  <si>
    <t>00:55,11</t>
  </si>
  <si>
    <t>00:56,42</t>
  </si>
  <si>
    <t>04:24,77</t>
  </si>
  <si>
    <t>GediminasZaurokas</t>
  </si>
  <si>
    <t>01:11,25</t>
  </si>
  <si>
    <t>05:12,13</t>
  </si>
  <si>
    <t>Andrius Antanaitis</t>
  </si>
  <si>
    <t>00:55,48</t>
  </si>
  <si>
    <t>00:56,54</t>
  </si>
  <si>
    <t>00:56,94</t>
  </si>
  <si>
    <t>00:48,75</t>
  </si>
  <si>
    <t>03:37,70</t>
  </si>
  <si>
    <t>EgidijusNevulis</t>
  </si>
  <si>
    <t>00:56,39</t>
  </si>
  <si>
    <t>00:54,82</t>
  </si>
  <si>
    <t>00:54,47</t>
  </si>
  <si>
    <t>03:40,94</t>
  </si>
  <si>
    <t>00:59,04</t>
  </si>
  <si>
    <t>00:57,84</t>
  </si>
  <si>
    <t>00:55,67</t>
  </si>
  <si>
    <t>03:47,85</t>
  </si>
  <si>
    <t>MilvydasMalinauskas</t>
  </si>
  <si>
    <t>00:57,34</t>
  </si>
  <si>
    <t>00:55,16</t>
  </si>
  <si>
    <t>01:00,19</t>
  </si>
  <si>
    <t>01:00,13</t>
  </si>
  <si>
    <t>03:52,82</t>
  </si>
  <si>
    <t>01:04,11</t>
  </si>
  <si>
    <t>01:02,84</t>
  </si>
  <si>
    <t>01:00,47</t>
  </si>
  <si>
    <t>00:59,46</t>
  </si>
  <si>
    <t>04:06,88</t>
  </si>
  <si>
    <t>Nerijus Urbonavičius</t>
  </si>
  <si>
    <t>Mitsubishi Evolution V</t>
  </si>
  <si>
    <t>00:58,32</t>
  </si>
  <si>
    <t>00:57,05</t>
  </si>
  <si>
    <t>01:10,47</t>
  </si>
  <si>
    <t>04:15,97</t>
  </si>
  <si>
    <t>00:51,67</t>
  </si>
  <si>
    <t>00:49,50</t>
  </si>
  <si>
    <t>00:49,21</t>
  </si>
  <si>
    <t>00:48,39</t>
  </si>
  <si>
    <t>03:18,75</t>
  </si>
  <si>
    <t>00:48,96</t>
  </si>
  <si>
    <t>00:53,96</t>
  </si>
  <si>
    <t>00:49,13</t>
  </si>
  <si>
    <t>00:48,51</t>
  </si>
  <si>
    <t>00:48,28</t>
  </si>
  <si>
    <t>03:19,88</t>
  </si>
  <si>
    <t>00:51,19</t>
  </si>
  <si>
    <t>00:51,60</t>
  </si>
  <si>
    <t>00:50,11</t>
  </si>
  <si>
    <t>00:50,98</t>
  </si>
  <si>
    <t>03:23,88</t>
  </si>
  <si>
    <t>00:51,00</t>
  </si>
  <si>
    <t>00:49,77</t>
  </si>
  <si>
    <t>03:24,67</t>
  </si>
  <si>
    <t>00:51,01</t>
  </si>
  <si>
    <t>01:01,01</t>
  </si>
  <si>
    <t>00:50,14</t>
  </si>
  <si>
    <t>00:49,88</t>
  </si>
  <si>
    <t>03:31,92</t>
  </si>
  <si>
    <t>00:53,84</t>
  </si>
  <si>
    <t>00:58,84</t>
  </si>
  <si>
    <t>00:52,17</t>
  </si>
  <si>
    <t>00:51,11</t>
  </si>
  <si>
    <t>00:49,92</t>
  </si>
  <si>
    <t>00:54,92</t>
  </si>
  <si>
    <t>03:37,04</t>
  </si>
  <si>
    <t>00:54,68</t>
  </si>
  <si>
    <t>00:59,68</t>
  </si>
  <si>
    <t>00:53,77</t>
  </si>
  <si>
    <t>00:53,04</t>
  </si>
  <si>
    <t>00:52,87</t>
  </si>
  <si>
    <t>03:39,36</t>
  </si>
  <si>
    <t>00:54,08</t>
  </si>
  <si>
    <t>00:53,02</t>
  </si>
  <si>
    <t>00:59,58</t>
  </si>
  <si>
    <t>03:40,31</t>
  </si>
  <si>
    <t>00:57,52</t>
  </si>
  <si>
    <t>00:57,29</t>
  </si>
  <si>
    <t>00:53,97</t>
  </si>
  <si>
    <t>00:54,17</t>
  </si>
  <si>
    <t>03:42,96</t>
  </si>
  <si>
    <t>00:51,85</t>
  </si>
  <si>
    <t>00:51,57</t>
  </si>
  <si>
    <t>01:09,58</t>
  </si>
  <si>
    <t>00:51,48</t>
  </si>
  <si>
    <t>03:44,48</t>
  </si>
  <si>
    <t>00:56,14</t>
  </si>
  <si>
    <t>00:51,17</t>
  </si>
  <si>
    <t>03:49,17</t>
  </si>
  <si>
    <t>00:57,73</t>
  </si>
  <si>
    <t>00:56,62</t>
  </si>
  <si>
    <t>00:56,87</t>
  </si>
  <si>
    <t>04:00,80</t>
  </si>
  <si>
    <t>01:01,68</t>
  </si>
  <si>
    <t>00:53,81</t>
  </si>
  <si>
    <t>00:53,39</t>
  </si>
  <si>
    <t>00:57,72</t>
  </si>
  <si>
    <t>04:01,59</t>
  </si>
  <si>
    <t>00:54,56</t>
  </si>
  <si>
    <t>01:17,15</t>
  </si>
  <si>
    <t>04:06,38</t>
  </si>
  <si>
    <t>00:55,95</t>
  </si>
  <si>
    <t>00:54,86</t>
  </si>
  <si>
    <t>00:54,37</t>
  </si>
  <si>
    <t>01:22,72</t>
  </si>
  <si>
    <t>04:07,90</t>
  </si>
  <si>
    <t>01:27,68</t>
  </si>
  <si>
    <t>00:54,70</t>
  </si>
  <si>
    <t>00:54,83</t>
  </si>
  <si>
    <t>00:52,73</t>
  </si>
  <si>
    <t>04:09,95</t>
  </si>
  <si>
    <t>00:55,47</t>
  </si>
  <si>
    <t>00:54,45</t>
  </si>
  <si>
    <t>01:04,45</t>
  </si>
  <si>
    <t>04:14,96</t>
  </si>
  <si>
    <t>00:49,16</t>
  </si>
  <si>
    <t>00:59,16</t>
  </si>
  <si>
    <t>00:59,83</t>
  </si>
  <si>
    <t>04:18,27</t>
  </si>
  <si>
    <t>00:57,91</t>
  </si>
  <si>
    <t>00:57,15</t>
  </si>
  <si>
    <t>01:07,15</t>
  </si>
  <si>
    <t>00:55,51</t>
  </si>
  <si>
    <t>04:23,29</t>
  </si>
  <si>
    <t>00:53,26</t>
  </si>
  <si>
    <t>00:52,35</t>
  </si>
  <si>
    <t>04:36,02</t>
  </si>
  <si>
    <t>04:43,53</t>
  </si>
  <si>
    <t>JustinasNikiforovas</t>
  </si>
  <si>
    <t>01:17,68</t>
  </si>
  <si>
    <t>00:55,57</t>
  </si>
  <si>
    <t>01:00,57</t>
  </si>
  <si>
    <t>04:50,56</t>
  </si>
  <si>
    <t>00:58,09</t>
  </si>
  <si>
    <t>01:03,09</t>
  </si>
  <si>
    <t>05:03,07</t>
  </si>
  <si>
    <t>05:17,14</t>
  </si>
  <si>
    <t>Rūta Nedzelskiene</t>
  </si>
  <si>
    <t>00:56,68</t>
  </si>
  <si>
    <t>00:54,58</t>
  </si>
  <si>
    <t>03:47,48</t>
  </si>
  <si>
    <t>01:12,65</t>
  </si>
  <si>
    <t>00:55,18</t>
  </si>
  <si>
    <t>00:54,60</t>
  </si>
  <si>
    <t>03:57,27</t>
  </si>
  <si>
    <t>00:57,65</t>
  </si>
  <si>
    <t>01:02,65</t>
  </si>
  <si>
    <t>00:57,63</t>
  </si>
  <si>
    <t>00:58,44</t>
  </si>
  <si>
    <t>00:56,38</t>
  </si>
  <si>
    <t>01:01,38</t>
  </si>
  <si>
    <t>04:00,11</t>
  </si>
  <si>
    <t>GertrūdaLaurinavičiūtė</t>
  </si>
  <si>
    <t>01:04,05</t>
  </si>
  <si>
    <t>01:03,73</t>
  </si>
  <si>
    <t>04:23,97</t>
  </si>
  <si>
    <t>01:13,53</t>
  </si>
  <si>
    <t>00:55,55</t>
  </si>
  <si>
    <t>01:13,73</t>
  </si>
  <si>
    <t>04:35,46</t>
  </si>
  <si>
    <t>01:26,92</t>
  </si>
  <si>
    <t>00:53,88</t>
  </si>
  <si>
    <t>00:52,24</t>
  </si>
  <si>
    <t>00:52,23</t>
  </si>
  <si>
    <t>04:05,27</t>
  </si>
  <si>
    <t>01:05,05</t>
  </si>
  <si>
    <t>01:02,35</t>
  </si>
  <si>
    <t>01:01,07</t>
  </si>
  <si>
    <t>00:59,98</t>
  </si>
  <si>
    <t>04:08,45</t>
  </si>
  <si>
    <t>00:59,61</t>
  </si>
  <si>
    <t>01:04,61</t>
  </si>
  <si>
    <t>01:01,42</t>
  </si>
  <si>
    <t>01:06,41</t>
  </si>
  <si>
    <t>01:11,41</t>
  </si>
  <si>
    <t>00:59,37</t>
  </si>
  <si>
    <t>04:16,82</t>
  </si>
  <si>
    <t>Dominas Drevinskas</t>
  </si>
  <si>
    <t>BMW 330</t>
  </si>
  <si>
    <t>01:11,92</t>
  </si>
  <si>
    <t>01:16,92</t>
  </si>
  <si>
    <t>01:01,50</t>
  </si>
  <si>
    <t>01:00,92</t>
  </si>
  <si>
    <t>04:19,32</t>
  </si>
  <si>
    <t>01:08,93</t>
  </si>
  <si>
    <t>01:05,94</t>
  </si>
  <si>
    <t>01:05,14</t>
  </si>
  <si>
    <t>01:06,38</t>
  </si>
  <si>
    <t>04:26,39</t>
  </si>
  <si>
    <t>01:02,15</t>
  </si>
  <si>
    <t>01:01,86</t>
  </si>
  <si>
    <t>01:02,14</t>
  </si>
  <si>
    <t>04:43,07</t>
  </si>
  <si>
    <t>DariusMorkūnas</t>
  </si>
  <si>
    <t>rėmėjų</t>
  </si>
  <si>
    <t>Audi</t>
  </si>
  <si>
    <t>00:56,46</t>
  </si>
  <si>
    <t>00:55,44</t>
  </si>
  <si>
    <t>03:39,95</t>
  </si>
  <si>
    <t>Žydrius Laginauskas</t>
  </si>
  <si>
    <t>00:59,97</t>
  </si>
  <si>
    <t>01:04,97</t>
  </si>
  <si>
    <t>00:57,51</t>
  </si>
  <si>
    <t>00:56,10</t>
  </si>
  <si>
    <t>03:56,10</t>
  </si>
  <si>
    <t>Super</t>
  </si>
  <si>
    <t>00:57,75</t>
  </si>
  <si>
    <t>00:58,04</t>
  </si>
  <si>
    <t>00:58,74</t>
  </si>
  <si>
    <t>01:00,17</t>
  </si>
  <si>
    <t>01:01,04</t>
  </si>
  <si>
    <t>01:01,94</t>
  </si>
  <si>
    <t>01:02,41</t>
  </si>
  <si>
    <t>Modestas Vižinis</t>
  </si>
  <si>
    <t>Armantas Kauneckas</t>
  </si>
  <si>
    <t>Arminas Kerpė</t>
  </si>
  <si>
    <t>Gražvydas Sobolevskis</t>
  </si>
  <si>
    <t>Subaru legacy rs</t>
  </si>
  <si>
    <t>Igoris Aleksejevič</t>
  </si>
  <si>
    <t>Ford Sierra</t>
  </si>
  <si>
    <t>neįsk.</t>
  </si>
  <si>
    <t>Peugeot 206</t>
  </si>
  <si>
    <t>Tomas Markelevicius</t>
  </si>
  <si>
    <t>Colt</t>
  </si>
  <si>
    <t>Seat - ibiza</t>
  </si>
  <si>
    <t>alfredas staras</t>
  </si>
  <si>
    <t>renaul</t>
  </si>
  <si>
    <t>Ruslanas Filatovas</t>
  </si>
  <si>
    <t>Ekrosas</t>
  </si>
  <si>
    <t>Gvidas Jankauskas</t>
  </si>
  <si>
    <t>Andrius Agafonovas</t>
  </si>
  <si>
    <t>Paulius Vasiliūnas</t>
  </si>
  <si>
    <t>BMW 323Ti</t>
  </si>
  <si>
    <t>EGIDIJUS Mačijauskas</t>
  </si>
  <si>
    <t>Svajūnas Mandravickas</t>
  </si>
  <si>
    <t>Bmw 320d</t>
  </si>
  <si>
    <t>vaz21011</t>
  </si>
  <si>
    <t>vaz 21011</t>
  </si>
  <si>
    <t>Neįsk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</si>
</sst>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mm]:ss.00"/>
  </numFmts>
  <fonts count="22" x14ac:knownFonts="1"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8"/>
      <color rgb="FF000000"/>
      <name val="Arial"/>
    </font>
    <font>
      <sz val="10"/>
      <name val="Arial"/>
    </font>
    <font>
      <b/>
      <sz val="10"/>
      <name val="Arial"/>
    </font>
    <font>
      <b/>
      <i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12"/>
      <color rgb="FF000000"/>
      <name val="Arial"/>
      <family val="2"/>
      <charset val="186"/>
    </font>
    <font>
      <b/>
      <sz val="14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  <charset val="186"/>
    </font>
    <font>
      <sz val="10"/>
      <color rgb="FF000000"/>
      <name val="Arial"/>
      <charset val="186"/>
    </font>
    <font>
      <sz val="10"/>
      <name val="Arial"/>
      <charset val="186"/>
    </font>
  </fonts>
  <fills count="16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CE4D6"/>
        <bgColor rgb="FFFCE4D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9999FF"/>
      </patternFill>
    </fill>
    <fill>
      <patternFill patternType="solid">
        <fgColor rgb="FFFCE4D6"/>
        <bgColor rgb="FF9999FF"/>
      </patternFill>
    </fill>
    <fill>
      <patternFill patternType="solid">
        <fgColor rgb="FFFFFFFF"/>
        <bgColor rgb="FF9999FF"/>
      </patternFill>
    </fill>
  </fills>
  <borders count="22">
    <border>
      <left/>
      <right/>
      <top/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/>
      <right/>
      <top style="thin">
        <color rgb="FFC0C0C0"/>
      </top>
      <bottom style="thin">
        <color rgb="FFFFFFFF"/>
      </bottom>
      <diagonal/>
    </border>
    <border>
      <left/>
      <right/>
      <top/>
      <bottom style="thin">
        <color rgb="FF80808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80808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0C0C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808080"/>
      </top>
      <bottom/>
      <diagonal/>
    </border>
  </borders>
  <cellStyleXfs count="1">
    <xf numFmtId="0" fontId="0" fillId="0" borderId="0"/>
  </cellStyleXfs>
  <cellXfs count="26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/>
    <xf numFmtId="0" fontId="2" fillId="2" borderId="0" xfId="0" applyFont="1" applyFill="1" applyAlignme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3" fillId="3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3" borderId="0" xfId="0" applyFont="1" applyFill="1" applyAlignment="1"/>
    <xf numFmtId="0" fontId="3" fillId="3" borderId="0" xfId="0" applyFont="1" applyFill="1" applyAlignment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/>
    <xf numFmtId="0" fontId="2" fillId="3" borderId="0" xfId="0" applyFont="1" applyFill="1" applyAlignment="1"/>
    <xf numFmtId="0" fontId="2" fillId="3" borderId="0" xfId="0" applyFont="1" applyFill="1" applyAlignment="1"/>
    <xf numFmtId="0" fontId="4" fillId="0" borderId="0" xfId="0" applyFont="1" applyAlignment="1"/>
    <xf numFmtId="0" fontId="4" fillId="0" borderId="0" xfId="0" applyFont="1" applyAlignment="1"/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3" fillId="3" borderId="4" xfId="0" applyFont="1" applyFill="1" applyBorder="1" applyAlignment="1"/>
    <xf numFmtId="0" fontId="2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2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3" fillId="2" borderId="5" xfId="0" applyFont="1" applyFill="1" applyBorder="1" applyAlignment="1"/>
    <xf numFmtId="0" fontId="2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0" xfId="0"/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/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0" fontId="6" fillId="4" borderId="9" xfId="0" applyFont="1" applyFill="1" applyBorder="1"/>
    <xf numFmtId="0" fontId="7" fillId="0" borderId="9" xfId="0" applyFont="1" applyBorder="1" applyAlignment="1">
      <alignment horizontal="center"/>
    </xf>
    <xf numFmtId="0" fontId="9" fillId="5" borderId="9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1" fontId="9" fillId="5" borderId="9" xfId="0" applyNumberFormat="1" applyFont="1" applyFill="1" applyBorder="1" applyAlignment="1">
      <alignment horizontal="center" vertical="center" wrapText="1"/>
    </xf>
    <xf numFmtId="0" fontId="6" fillId="4" borderId="7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wrapText="1"/>
    </xf>
    <xf numFmtId="0" fontId="10" fillId="7" borderId="15" xfId="0" applyFont="1" applyFill="1" applyBorder="1" applyAlignment="1">
      <alignment horizontal="center" wrapText="1"/>
    </xf>
    <xf numFmtId="0" fontId="11" fillId="7" borderId="15" xfId="0" applyFont="1" applyFill="1" applyBorder="1" applyAlignment="1">
      <alignment wrapText="1"/>
    </xf>
    <xf numFmtId="0" fontId="12" fillId="7" borderId="15" xfId="0" applyFont="1" applyFill="1" applyBorder="1" applyAlignment="1">
      <alignment wrapText="1"/>
    </xf>
    <xf numFmtId="47" fontId="11" fillId="7" borderId="15" xfId="0" applyNumberFormat="1" applyFont="1" applyFill="1" applyBorder="1" applyAlignment="1">
      <alignment horizontal="center" wrapText="1"/>
    </xf>
    <xf numFmtId="0" fontId="11" fillId="7" borderId="15" xfId="0" applyFont="1" applyFill="1" applyBorder="1" applyAlignment="1">
      <alignment horizontal="center" wrapText="1"/>
    </xf>
    <xf numFmtId="0" fontId="10" fillId="7" borderId="12" xfId="0" applyFont="1" applyFill="1" applyBorder="1" applyAlignment="1">
      <alignment horizontal="center" wrapText="1"/>
    </xf>
    <xf numFmtId="0" fontId="11" fillId="7" borderId="12" xfId="0" applyFont="1" applyFill="1" applyBorder="1" applyAlignment="1">
      <alignment wrapText="1"/>
    </xf>
    <xf numFmtId="0" fontId="12" fillId="7" borderId="12" xfId="0" applyFont="1" applyFill="1" applyBorder="1" applyAlignment="1">
      <alignment wrapText="1"/>
    </xf>
    <xf numFmtId="47" fontId="11" fillId="7" borderId="12" xfId="0" applyNumberFormat="1" applyFont="1" applyFill="1" applyBorder="1" applyAlignment="1">
      <alignment horizontal="center" wrapText="1"/>
    </xf>
    <xf numFmtId="0" fontId="11" fillId="7" borderId="12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wrapText="1"/>
    </xf>
    <xf numFmtId="0" fontId="12" fillId="7" borderId="14" xfId="0" applyFont="1" applyFill="1" applyBorder="1" applyAlignment="1">
      <alignment wrapText="1"/>
    </xf>
    <xf numFmtId="47" fontId="11" fillId="7" borderId="14" xfId="0" applyNumberFormat="1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11" fillId="0" borderId="16" xfId="0" applyFont="1" applyBorder="1" applyAlignment="1">
      <alignment wrapText="1"/>
    </xf>
    <xf numFmtId="0" fontId="13" fillId="8" borderId="16" xfId="0" applyFont="1" applyFill="1" applyBorder="1" applyAlignment="1">
      <alignment wrapText="1"/>
    </xf>
    <xf numFmtId="0" fontId="10" fillId="9" borderId="14" xfId="0" applyFont="1" applyFill="1" applyBorder="1" applyAlignment="1">
      <alignment horizontal="center" wrapText="1"/>
    </xf>
    <xf numFmtId="0" fontId="11" fillId="9" borderId="14" xfId="0" applyFont="1" applyFill="1" applyBorder="1" applyAlignment="1">
      <alignment wrapText="1"/>
    </xf>
    <xf numFmtId="0" fontId="12" fillId="9" borderId="14" xfId="0" applyFont="1" applyFill="1" applyBorder="1" applyAlignment="1">
      <alignment wrapText="1"/>
    </xf>
    <xf numFmtId="47" fontId="11" fillId="9" borderId="14" xfId="0" applyNumberFormat="1" applyFont="1" applyFill="1" applyBorder="1" applyAlignment="1">
      <alignment horizontal="center" wrapText="1"/>
    </xf>
    <xf numFmtId="0" fontId="11" fillId="9" borderId="14" xfId="0" applyFont="1" applyFill="1" applyBorder="1" applyAlignment="1">
      <alignment horizontal="center" wrapText="1"/>
    </xf>
    <xf numFmtId="0" fontId="10" fillId="9" borderId="16" xfId="0" applyFont="1" applyFill="1" applyBorder="1" applyAlignment="1">
      <alignment horizontal="center" wrapText="1"/>
    </xf>
    <xf numFmtId="0" fontId="11" fillId="9" borderId="16" xfId="0" applyFont="1" applyFill="1" applyBorder="1" applyAlignment="1">
      <alignment wrapText="1"/>
    </xf>
    <xf numFmtId="0" fontId="12" fillId="9" borderId="16" xfId="0" applyFont="1" applyFill="1" applyBorder="1" applyAlignment="1">
      <alignment wrapText="1"/>
    </xf>
    <xf numFmtId="47" fontId="11" fillId="9" borderId="16" xfId="0" applyNumberFormat="1" applyFont="1" applyFill="1" applyBorder="1" applyAlignment="1">
      <alignment horizontal="center" wrapText="1"/>
    </xf>
    <xf numFmtId="0" fontId="11" fillId="9" borderId="16" xfId="0" applyFont="1" applyFill="1" applyBorder="1" applyAlignment="1">
      <alignment horizontal="center" wrapText="1"/>
    </xf>
    <xf numFmtId="0" fontId="10" fillId="10" borderId="14" xfId="0" applyFont="1" applyFill="1" applyBorder="1" applyAlignment="1">
      <alignment horizontal="center" wrapText="1"/>
    </xf>
    <xf numFmtId="0" fontId="11" fillId="10" borderId="14" xfId="0" applyFont="1" applyFill="1" applyBorder="1" applyAlignment="1">
      <alignment wrapText="1"/>
    </xf>
    <xf numFmtId="0" fontId="12" fillId="10" borderId="14" xfId="0" applyFont="1" applyFill="1" applyBorder="1" applyAlignment="1">
      <alignment wrapText="1"/>
    </xf>
    <xf numFmtId="47" fontId="11" fillId="10" borderId="14" xfId="0" applyNumberFormat="1" applyFont="1" applyFill="1" applyBorder="1" applyAlignment="1">
      <alignment horizontal="center" wrapText="1"/>
    </xf>
    <xf numFmtId="0" fontId="11" fillId="10" borderId="14" xfId="0" applyFont="1" applyFill="1" applyBorder="1" applyAlignment="1">
      <alignment horizontal="center" wrapText="1"/>
    </xf>
    <xf numFmtId="0" fontId="10" fillId="10" borderId="16" xfId="0" applyFont="1" applyFill="1" applyBorder="1" applyAlignment="1">
      <alignment horizontal="center" wrapText="1"/>
    </xf>
    <xf numFmtId="0" fontId="11" fillId="10" borderId="16" xfId="0" applyFont="1" applyFill="1" applyBorder="1" applyAlignment="1">
      <alignment wrapText="1"/>
    </xf>
    <xf numFmtId="0" fontId="12" fillId="10" borderId="16" xfId="0" applyFont="1" applyFill="1" applyBorder="1" applyAlignment="1">
      <alignment wrapText="1"/>
    </xf>
    <xf numFmtId="47" fontId="11" fillId="10" borderId="16" xfId="0" applyNumberFormat="1" applyFont="1" applyFill="1" applyBorder="1" applyAlignment="1">
      <alignment horizontal="center" wrapText="1"/>
    </xf>
    <xf numFmtId="0" fontId="11" fillId="10" borderId="16" xfId="0" applyFont="1" applyFill="1" applyBorder="1" applyAlignment="1">
      <alignment horizont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wrapText="1"/>
    </xf>
    <xf numFmtId="0" fontId="11" fillId="9" borderId="15" xfId="0" applyFont="1" applyFill="1" applyBorder="1" applyAlignment="1">
      <alignment wrapText="1"/>
    </xf>
    <xf numFmtId="0" fontId="12" fillId="9" borderId="15" xfId="0" applyFont="1" applyFill="1" applyBorder="1" applyAlignment="1">
      <alignment wrapText="1"/>
    </xf>
    <xf numFmtId="47" fontId="11" fillId="9" borderId="15" xfId="0" applyNumberFormat="1" applyFont="1" applyFill="1" applyBorder="1" applyAlignment="1">
      <alignment horizontal="center" wrapText="1"/>
    </xf>
    <xf numFmtId="0" fontId="11" fillId="9" borderId="15" xfId="0" applyFont="1" applyFill="1" applyBorder="1" applyAlignment="1">
      <alignment horizontal="center" wrapText="1"/>
    </xf>
    <xf numFmtId="0" fontId="10" fillId="9" borderId="12" xfId="0" applyFont="1" applyFill="1" applyBorder="1" applyAlignment="1">
      <alignment horizontal="center" wrapText="1"/>
    </xf>
    <xf numFmtId="0" fontId="11" fillId="9" borderId="12" xfId="0" applyFont="1" applyFill="1" applyBorder="1" applyAlignment="1">
      <alignment wrapText="1"/>
    </xf>
    <xf numFmtId="0" fontId="12" fillId="9" borderId="12" xfId="0" applyFont="1" applyFill="1" applyBorder="1" applyAlignment="1">
      <alignment wrapText="1"/>
    </xf>
    <xf numFmtId="47" fontId="11" fillId="9" borderId="12" xfId="0" applyNumberFormat="1" applyFont="1" applyFill="1" applyBorder="1" applyAlignment="1">
      <alignment horizontal="center" wrapText="1"/>
    </xf>
    <xf numFmtId="0" fontId="11" fillId="9" borderId="12" xfId="0" applyFont="1" applyFill="1" applyBorder="1" applyAlignment="1">
      <alignment horizontal="center" wrapText="1"/>
    </xf>
    <xf numFmtId="0" fontId="10" fillId="0" borderId="14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7" borderId="15" xfId="0" applyFont="1" applyFill="1" applyBorder="1" applyAlignment="1">
      <alignment wrapText="1"/>
    </xf>
    <xf numFmtId="0" fontId="15" fillId="7" borderId="15" xfId="0" applyFont="1" applyFill="1" applyBorder="1" applyAlignment="1">
      <alignment wrapText="1"/>
    </xf>
    <xf numFmtId="0" fontId="10" fillId="7" borderId="12" xfId="0" applyFont="1" applyFill="1" applyBorder="1" applyAlignment="1">
      <alignment wrapText="1"/>
    </xf>
    <xf numFmtId="0" fontId="15" fillId="7" borderId="12" xfId="0" applyFont="1" applyFill="1" applyBorder="1" applyAlignment="1">
      <alignment wrapText="1"/>
    </xf>
    <xf numFmtId="0" fontId="16" fillId="7" borderId="12" xfId="0" applyFont="1" applyFill="1" applyBorder="1" applyAlignment="1">
      <alignment horizontal="center" wrapText="1"/>
    </xf>
    <xf numFmtId="0" fontId="10" fillId="9" borderId="12" xfId="0" applyFont="1" applyFill="1" applyBorder="1" applyAlignment="1">
      <alignment wrapText="1"/>
    </xf>
    <xf numFmtId="0" fontId="15" fillId="9" borderId="12" xfId="0" applyFont="1" applyFill="1" applyBorder="1" applyAlignment="1">
      <alignment wrapText="1"/>
    </xf>
    <xf numFmtId="0" fontId="10" fillId="9" borderId="15" xfId="0" applyFont="1" applyFill="1" applyBorder="1" applyAlignment="1">
      <alignment wrapText="1"/>
    </xf>
    <xf numFmtId="0" fontId="15" fillId="9" borderId="15" xfId="0" applyFont="1" applyFill="1" applyBorder="1" applyAlignment="1">
      <alignment wrapText="1"/>
    </xf>
    <xf numFmtId="0" fontId="16" fillId="9" borderId="15" xfId="0" applyFont="1" applyFill="1" applyBorder="1" applyAlignment="1">
      <alignment horizontal="center" wrapText="1"/>
    </xf>
    <xf numFmtId="0" fontId="10" fillId="7" borderId="14" xfId="0" applyFont="1" applyFill="1" applyBorder="1" applyAlignment="1">
      <alignment wrapText="1"/>
    </xf>
    <xf numFmtId="0" fontId="15" fillId="7" borderId="14" xfId="0" applyFont="1" applyFill="1" applyBorder="1" applyAlignment="1">
      <alignment wrapText="1"/>
    </xf>
    <xf numFmtId="0" fontId="16" fillId="7" borderId="14" xfId="0" applyFont="1" applyFill="1" applyBorder="1" applyAlignment="1">
      <alignment horizontal="center" wrapText="1"/>
    </xf>
    <xf numFmtId="0" fontId="10" fillId="0" borderId="17" xfId="0" applyFont="1" applyFill="1" applyBorder="1" applyAlignment="1">
      <alignment horizontal="center" wrapText="1"/>
    </xf>
    <xf numFmtId="0" fontId="7" fillId="0" borderId="10" xfId="0" applyFont="1" applyBorder="1" applyAlignment="1">
      <alignment horizontal="center" vertical="center"/>
    </xf>
    <xf numFmtId="0" fontId="6" fillId="4" borderId="11" xfId="0" applyFont="1" applyFill="1" applyBorder="1"/>
    <xf numFmtId="0" fontId="7" fillId="5" borderId="9" xfId="0" applyFont="1" applyFill="1" applyBorder="1"/>
    <xf numFmtId="0" fontId="7" fillId="5" borderId="9" xfId="0" applyFont="1" applyFill="1" applyBorder="1" applyAlignment="1">
      <alignment horizontal="center" vertical="center"/>
    </xf>
    <xf numFmtId="0" fontId="0" fillId="5" borderId="9" xfId="0" applyFont="1" applyFill="1" applyBorder="1" applyAlignment="1"/>
    <xf numFmtId="0" fontId="11" fillId="5" borderId="9" xfId="0" applyFont="1" applyFill="1" applyBorder="1" applyAlignment="1">
      <alignment horizontal="center" wrapText="1"/>
    </xf>
    <xf numFmtId="0" fontId="11" fillId="5" borderId="9" xfId="0" applyFont="1" applyFill="1" applyBorder="1" applyAlignment="1">
      <alignment wrapText="1"/>
    </xf>
    <xf numFmtId="0" fontId="6" fillId="4" borderId="20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11" borderId="9" xfId="0" applyFont="1" applyFill="1" applyBorder="1" applyAlignment="1">
      <alignment horizontal="center" vertical="center"/>
    </xf>
    <xf numFmtId="0" fontId="0" fillId="11" borderId="9" xfId="0" applyFont="1" applyFill="1" applyBorder="1" applyAlignment="1"/>
    <xf numFmtId="0" fontId="8" fillId="11" borderId="9" xfId="0" applyFont="1" applyFill="1" applyBorder="1" applyAlignment="1">
      <alignment horizontal="center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0" fillId="0" borderId="0" xfId="0" applyFont="1" applyAlignment="1"/>
    <xf numFmtId="0" fontId="2" fillId="2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2" fillId="2" borderId="0" xfId="0" applyFont="1" applyFill="1"/>
    <xf numFmtId="0" fontId="3" fillId="2" borderId="0" xfId="0" applyFont="1" applyFill="1"/>
    <xf numFmtId="0" fontId="1" fillId="2" borderId="0" xfId="0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left"/>
    </xf>
    <xf numFmtId="0" fontId="2" fillId="3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3" fillId="2" borderId="21" xfId="0" applyFont="1" applyFill="1" applyBorder="1"/>
    <xf numFmtId="0" fontId="2" fillId="2" borderId="21" xfId="0" applyFont="1" applyFill="1" applyBorder="1" applyAlignment="1">
      <alignment horizontal="center"/>
    </xf>
    <xf numFmtId="0" fontId="17" fillId="0" borderId="0" xfId="0" applyFont="1"/>
    <xf numFmtId="0" fontId="1" fillId="12" borderId="0" xfId="0" applyFont="1" applyFill="1"/>
    <xf numFmtId="0" fontId="18" fillId="0" borderId="0" xfId="0" applyFont="1"/>
    <xf numFmtId="0" fontId="2" fillId="2" borderId="5" xfId="0" applyFont="1" applyFill="1" applyBorder="1"/>
    <xf numFmtId="0" fontId="3" fillId="2" borderId="5" xfId="0" applyFont="1" applyFill="1" applyBorder="1"/>
    <xf numFmtId="0" fontId="2" fillId="3" borderId="4" xfId="0" applyFont="1" applyFill="1" applyBorder="1"/>
    <xf numFmtId="0" fontId="3" fillId="3" borderId="4" xfId="0" applyFont="1" applyFill="1" applyBorder="1"/>
    <xf numFmtId="0" fontId="1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3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0" fillId="0" borderId="0" xfId="0"/>
    <xf numFmtId="0" fontId="1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13" borderId="1" xfId="0" applyFont="1" applyFill="1" applyBorder="1" applyAlignment="1" applyProtection="1">
      <alignment horizontal="center" vertical="center"/>
      <protection locked="0"/>
    </xf>
    <xf numFmtId="0" fontId="20" fillId="13" borderId="1" xfId="0" applyFont="1" applyFill="1" applyBorder="1" applyAlignment="1" applyProtection="1">
      <protection locked="0"/>
    </xf>
    <xf numFmtId="0" fontId="12" fillId="13" borderId="1" xfId="0" applyFont="1" applyFill="1" applyBorder="1" applyAlignment="1" applyProtection="1">
      <protection locked="0"/>
    </xf>
    <xf numFmtId="164" fontId="20" fillId="13" borderId="1" xfId="0" applyNumberFormat="1" applyFont="1" applyFill="1" applyBorder="1" applyAlignment="1" applyProtection="1">
      <alignment horizontal="center"/>
      <protection locked="0"/>
    </xf>
    <xf numFmtId="0" fontId="20" fillId="13" borderId="1" xfId="0" applyNumberFormat="1" applyFont="1" applyFill="1" applyBorder="1" applyAlignment="1" applyProtection="1">
      <alignment horizontal="center"/>
      <protection locked="0"/>
    </xf>
    <xf numFmtId="164" fontId="20" fillId="13" borderId="2" xfId="0" applyNumberFormat="1" applyFont="1" applyFill="1" applyBorder="1" applyAlignment="1" applyProtection="1">
      <alignment horizontal="center"/>
      <protection hidden="1"/>
    </xf>
    <xf numFmtId="0" fontId="20" fillId="13" borderId="1" xfId="0" applyFont="1" applyFill="1" applyBorder="1" applyAlignment="1" applyProtection="1">
      <alignment horizontal="center"/>
      <protection locked="0"/>
    </xf>
    <xf numFmtId="164" fontId="20" fillId="13" borderId="1" xfId="0" applyNumberFormat="1" applyFont="1" applyFill="1" applyBorder="1" applyAlignment="1" applyProtection="1">
      <alignment horizontal="center"/>
      <protection hidden="1"/>
    </xf>
    <xf numFmtId="0" fontId="10" fillId="13" borderId="1" xfId="0" applyFont="1" applyFill="1" applyBorder="1" applyAlignment="1" applyProtection="1">
      <alignment horizontal="left" vertical="center"/>
      <protection locked="0"/>
    </xf>
    <xf numFmtId="0" fontId="20" fillId="13" borderId="1" xfId="0" applyFont="1" applyFill="1" applyBorder="1" applyAlignment="1" applyProtection="1">
      <alignment horizontal="center"/>
      <protection locked="0" hidden="1"/>
    </xf>
    <xf numFmtId="0" fontId="10" fillId="13" borderId="0" xfId="0" applyFont="1" applyFill="1" applyBorder="1" applyAlignment="1" applyProtection="1">
      <alignment horizontal="center" vertical="center"/>
      <protection locked="0"/>
    </xf>
    <xf numFmtId="0" fontId="20" fillId="13" borderId="0" xfId="0" applyFont="1" applyFill="1" applyBorder="1" applyAlignment="1" applyProtection="1">
      <protection locked="0"/>
    </xf>
    <xf numFmtId="0" fontId="12" fillId="13" borderId="0" xfId="0" applyFont="1" applyFill="1" applyBorder="1" applyAlignment="1" applyProtection="1">
      <protection locked="0"/>
    </xf>
    <xf numFmtId="164" fontId="11" fillId="13" borderId="0" xfId="0" applyNumberFormat="1" applyFont="1" applyFill="1" applyBorder="1" applyAlignment="1" applyProtection="1">
      <alignment horizontal="center"/>
      <protection locked="0"/>
    </xf>
    <xf numFmtId="0" fontId="20" fillId="13" borderId="0" xfId="0" applyFont="1" applyFill="1" applyBorder="1" applyAlignment="1" applyProtection="1">
      <alignment horizontal="center"/>
      <protection locked="0"/>
    </xf>
    <xf numFmtId="164" fontId="20" fillId="13" borderId="3" xfId="0" applyNumberFormat="1" applyFont="1" applyFill="1" applyBorder="1" applyAlignment="1" applyProtection="1">
      <alignment horizontal="center"/>
      <protection hidden="1"/>
    </xf>
    <xf numFmtId="164" fontId="20" fillId="13" borderId="0" xfId="0" applyNumberFormat="1" applyFont="1" applyFill="1" applyBorder="1" applyAlignment="1" applyProtection="1">
      <alignment horizontal="center"/>
      <protection locked="0"/>
    </xf>
    <xf numFmtId="164" fontId="20" fillId="13" borderId="0" xfId="0" applyNumberFormat="1" applyFont="1" applyFill="1" applyBorder="1" applyAlignment="1" applyProtection="1">
      <alignment horizontal="center"/>
      <protection hidden="1"/>
    </xf>
    <xf numFmtId="0" fontId="10" fillId="13" borderId="0" xfId="0" applyFont="1" applyFill="1" applyBorder="1" applyAlignment="1" applyProtection="1">
      <alignment horizontal="left" vertical="center"/>
      <protection locked="0"/>
    </xf>
    <xf numFmtId="0" fontId="20" fillId="13" borderId="0" xfId="0" applyFont="1" applyFill="1" applyBorder="1" applyAlignment="1" applyProtection="1">
      <alignment horizontal="center"/>
      <protection locked="0" hidden="1"/>
    </xf>
    <xf numFmtId="164" fontId="11" fillId="13" borderId="1" xfId="0" applyNumberFormat="1" applyFont="1" applyFill="1" applyBorder="1" applyAlignment="1" applyProtection="1">
      <alignment horizontal="center"/>
      <protection locked="0"/>
    </xf>
    <xf numFmtId="0" fontId="20" fillId="13" borderId="0" xfId="0" applyNumberFormat="1" applyFont="1" applyFill="1" applyBorder="1" applyAlignment="1" applyProtection="1">
      <alignment horizontal="center"/>
      <protection locked="0"/>
    </xf>
    <xf numFmtId="0" fontId="10" fillId="14" borderId="1" xfId="0" applyFont="1" applyFill="1" applyBorder="1" applyAlignment="1" applyProtection="1">
      <alignment horizontal="center" vertical="center"/>
      <protection locked="0"/>
    </xf>
    <xf numFmtId="0" fontId="20" fillId="14" borderId="1" xfId="0" applyFont="1" applyFill="1" applyBorder="1" applyAlignment="1" applyProtection="1">
      <protection locked="0"/>
    </xf>
    <xf numFmtId="0" fontId="12" fillId="14" borderId="1" xfId="0" applyFont="1" applyFill="1" applyBorder="1" applyAlignment="1" applyProtection="1">
      <protection locked="0"/>
    </xf>
    <xf numFmtId="164" fontId="11" fillId="14" borderId="1" xfId="0" applyNumberFormat="1" applyFont="1" applyFill="1" applyBorder="1" applyAlignment="1" applyProtection="1">
      <alignment horizontal="center"/>
      <protection locked="0"/>
    </xf>
    <xf numFmtId="0" fontId="20" fillId="14" borderId="1" xfId="0" applyFont="1" applyFill="1" applyBorder="1" applyAlignment="1" applyProtection="1">
      <alignment horizontal="center"/>
      <protection locked="0"/>
    </xf>
    <xf numFmtId="164" fontId="20" fillId="14" borderId="2" xfId="0" applyNumberFormat="1" applyFont="1" applyFill="1" applyBorder="1" applyAlignment="1" applyProtection="1">
      <alignment horizontal="center"/>
      <protection hidden="1"/>
    </xf>
    <xf numFmtId="164" fontId="20" fillId="14" borderId="1" xfId="0" applyNumberFormat="1" applyFont="1" applyFill="1" applyBorder="1" applyAlignment="1" applyProtection="1">
      <alignment horizontal="center"/>
      <protection locked="0"/>
    </xf>
    <xf numFmtId="164" fontId="20" fillId="14" borderId="1" xfId="0" applyNumberFormat="1" applyFont="1" applyFill="1" applyBorder="1" applyAlignment="1" applyProtection="1">
      <alignment horizontal="center"/>
      <protection hidden="1"/>
    </xf>
    <xf numFmtId="0" fontId="10" fillId="14" borderId="1" xfId="0" applyFont="1" applyFill="1" applyBorder="1" applyAlignment="1" applyProtection="1">
      <alignment horizontal="left" vertical="center"/>
      <protection locked="0"/>
    </xf>
    <xf numFmtId="0" fontId="20" fillId="14" borderId="1" xfId="0" applyFont="1" applyFill="1" applyBorder="1" applyAlignment="1" applyProtection="1">
      <alignment horizontal="center"/>
      <protection locked="0" hidden="1"/>
    </xf>
    <xf numFmtId="0" fontId="10" fillId="14" borderId="0" xfId="0" applyFont="1" applyFill="1" applyBorder="1" applyAlignment="1" applyProtection="1">
      <alignment horizontal="center" vertical="center"/>
      <protection locked="0"/>
    </xf>
    <xf numFmtId="0" fontId="20" fillId="14" borderId="0" xfId="0" applyFont="1" applyFill="1" applyBorder="1" applyAlignment="1" applyProtection="1">
      <protection locked="0"/>
    </xf>
    <xf numFmtId="0" fontId="12" fillId="14" borderId="0" xfId="0" applyFont="1" applyFill="1" applyBorder="1" applyAlignment="1" applyProtection="1">
      <protection locked="0"/>
    </xf>
    <xf numFmtId="164" fontId="20" fillId="14" borderId="0" xfId="0" applyNumberFormat="1" applyFont="1" applyFill="1" applyBorder="1" applyAlignment="1" applyProtection="1">
      <alignment horizontal="center"/>
      <protection locked="0"/>
    </xf>
    <xf numFmtId="0" fontId="20" fillId="14" borderId="0" xfId="0" applyNumberFormat="1" applyFont="1" applyFill="1" applyBorder="1" applyAlignment="1" applyProtection="1">
      <alignment horizontal="center"/>
      <protection locked="0"/>
    </xf>
    <xf numFmtId="164" fontId="20" fillId="14" borderId="3" xfId="0" applyNumberFormat="1" applyFont="1" applyFill="1" applyBorder="1" applyAlignment="1" applyProtection="1">
      <alignment horizontal="center"/>
      <protection hidden="1"/>
    </xf>
    <xf numFmtId="0" fontId="20" fillId="14" borderId="0" xfId="0" applyFont="1" applyFill="1" applyBorder="1" applyAlignment="1" applyProtection="1">
      <alignment horizontal="center"/>
      <protection locked="0"/>
    </xf>
    <xf numFmtId="164" fontId="20" fillId="14" borderId="0" xfId="0" applyNumberFormat="1" applyFont="1" applyFill="1" applyBorder="1" applyAlignment="1" applyProtection="1">
      <alignment horizontal="center"/>
      <protection hidden="1"/>
    </xf>
    <xf numFmtId="0" fontId="10" fillId="14" borderId="0" xfId="0" applyFont="1" applyFill="1" applyBorder="1" applyAlignment="1" applyProtection="1">
      <alignment horizontal="left" vertical="center"/>
      <protection locked="0"/>
    </xf>
    <xf numFmtId="0" fontId="20" fillId="14" borderId="0" xfId="0" applyFont="1" applyFill="1" applyBorder="1" applyAlignment="1" applyProtection="1">
      <alignment horizontal="center"/>
      <protection locked="0" hidden="1"/>
    </xf>
    <xf numFmtId="164" fontId="11" fillId="14" borderId="0" xfId="0" applyNumberFormat="1" applyFont="1" applyFill="1" applyBorder="1" applyAlignment="1" applyProtection="1">
      <alignment horizontal="center"/>
      <protection locked="0"/>
    </xf>
    <xf numFmtId="0" fontId="20" fillId="14" borderId="1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 applyBorder="1"/>
    <xf numFmtId="0" fontId="20" fillId="15" borderId="0" xfId="0" applyFont="1" applyFill="1" applyBorder="1" applyAlignment="1" applyProtection="1">
      <protection locked="0"/>
    </xf>
    <xf numFmtId="0" fontId="20" fillId="13" borderId="1" xfId="0" applyFont="1" applyFill="1" applyBorder="1" applyAlignment="1" applyProtection="1">
      <alignment horizontal="center" vertical="center"/>
      <protection locked="0"/>
    </xf>
    <xf numFmtId="0" fontId="20" fillId="13" borderId="0" xfId="0" applyFont="1" applyFill="1" applyBorder="1" applyAlignment="1" applyProtection="1">
      <alignment horizontal="center" vertical="center"/>
      <protection locked="0"/>
    </xf>
    <xf numFmtId="0" fontId="20" fillId="14" borderId="0" xfId="0" applyFont="1" applyFill="1" applyBorder="1" applyAlignment="1" applyProtection="1">
      <alignment horizontal="center" vertical="center"/>
      <protection locked="0"/>
    </xf>
    <xf numFmtId="0" fontId="20" fillId="14" borderId="1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0" fillId="0" borderId="0" xfId="0" applyFont="1" applyAlignment="1"/>
    <xf numFmtId="0" fontId="1" fillId="3" borderId="0" xfId="0" applyFont="1" applyFill="1" applyAlignment="1">
      <alignment horizontal="center"/>
    </xf>
    <xf numFmtId="0" fontId="0" fillId="0" borderId="0" xfId="0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DEE8-774D-47DC-910D-4D4D4165AD7B}">
  <dimension ref="A1:O185"/>
  <sheetViews>
    <sheetView tabSelected="1" workbookViewId="0">
      <pane ySplit="1" topLeftCell="A168" activePane="bottomLeft" state="frozen"/>
      <selection pane="bottomLeft" activeCell="B171" sqref="B171"/>
    </sheetView>
  </sheetViews>
  <sheetFormatPr defaultColWidth="8.88671875" defaultRowHeight="12.3" x14ac:dyDescent="0.4"/>
  <cols>
    <col min="1" max="2" width="8.88671875" style="61"/>
    <col min="3" max="3" width="21.109375" style="61" customWidth="1"/>
    <col min="4" max="4" width="11.109375" style="61" customWidth="1"/>
    <col min="5" max="5" width="8.88671875" style="61"/>
    <col min="6" max="6" width="11.109375" style="61" customWidth="1"/>
    <col min="7" max="7" width="8.88671875" style="61"/>
    <col min="8" max="8" width="10.44140625" style="61" bestFit="1" customWidth="1"/>
    <col min="9" max="16384" width="8.88671875" style="61"/>
  </cols>
  <sheetData>
    <row r="1" spans="1:15" x14ac:dyDescent="0.4">
      <c r="A1" s="61" t="s">
        <v>524</v>
      </c>
    </row>
    <row r="2" spans="1:15" ht="14.4" x14ac:dyDescent="0.55000000000000004">
      <c r="A2" s="158" t="s">
        <v>522</v>
      </c>
      <c r="B2" s="158" t="s">
        <v>19</v>
      </c>
      <c r="C2" s="64" t="s">
        <v>532</v>
      </c>
      <c r="D2" s="251" t="s">
        <v>525</v>
      </c>
      <c r="E2" s="251"/>
      <c r="F2" s="251" t="s">
        <v>526</v>
      </c>
      <c r="G2" s="251"/>
      <c r="H2" s="251" t="s">
        <v>527</v>
      </c>
      <c r="I2" s="251"/>
      <c r="J2" s="251" t="s">
        <v>528</v>
      </c>
      <c r="K2" s="251"/>
      <c r="L2" s="251" t="s">
        <v>529</v>
      </c>
      <c r="M2" s="251"/>
      <c r="N2" s="251" t="s">
        <v>530</v>
      </c>
      <c r="O2" s="251"/>
    </row>
    <row r="3" spans="1:15" ht="14.4" x14ac:dyDescent="0.55000000000000004">
      <c r="A3" s="159"/>
      <c r="B3" s="159"/>
      <c r="C3" s="64" t="s">
        <v>1</v>
      </c>
      <c r="D3" s="67" t="s">
        <v>522</v>
      </c>
      <c r="E3" s="67" t="s">
        <v>19</v>
      </c>
      <c r="F3" s="67" t="s">
        <v>522</v>
      </c>
      <c r="G3" s="67" t="s">
        <v>19</v>
      </c>
      <c r="H3" s="67" t="s">
        <v>522</v>
      </c>
      <c r="I3" s="67" t="s">
        <v>19</v>
      </c>
      <c r="J3" s="67" t="s">
        <v>522</v>
      </c>
      <c r="K3" s="67" t="s">
        <v>19</v>
      </c>
      <c r="L3" s="67" t="s">
        <v>522</v>
      </c>
      <c r="M3" s="67" t="s">
        <v>19</v>
      </c>
      <c r="N3" s="67" t="s">
        <v>522</v>
      </c>
      <c r="O3" s="67" t="s">
        <v>19</v>
      </c>
    </row>
    <row r="4" spans="1:15" ht="14.4" x14ac:dyDescent="0.55000000000000004">
      <c r="A4" s="68">
        <v>1</v>
      </c>
      <c r="B4" s="150">
        <f>E4+G4+I4+K4+M4+O4</f>
        <v>70</v>
      </c>
      <c r="C4" s="152" t="s">
        <v>37</v>
      </c>
      <c r="D4" s="162">
        <v>3</v>
      </c>
      <c r="E4" s="162">
        <v>8</v>
      </c>
      <c r="F4" s="155">
        <v>1</v>
      </c>
      <c r="G4" s="155">
        <v>12</v>
      </c>
      <c r="H4" s="162">
        <v>2</v>
      </c>
      <c r="I4" s="162">
        <v>10</v>
      </c>
      <c r="J4" s="155">
        <v>1</v>
      </c>
      <c r="K4" s="154">
        <v>12</v>
      </c>
      <c r="L4" s="162">
        <v>2</v>
      </c>
      <c r="M4" s="164">
        <v>10</v>
      </c>
      <c r="N4" s="70">
        <v>1</v>
      </c>
      <c r="O4" s="70">
        <v>18</v>
      </c>
    </row>
    <row r="5" spans="1:15" ht="14.4" x14ac:dyDescent="0.55000000000000004">
      <c r="A5" s="68">
        <v>2</v>
      </c>
      <c r="B5" s="150">
        <f t="shared" ref="B5:B39" si="0">E5+G5+I5+K5+M5+O5</f>
        <v>47</v>
      </c>
      <c r="C5" s="156" t="s">
        <v>30</v>
      </c>
      <c r="D5" s="162">
        <v>8</v>
      </c>
      <c r="E5" s="163">
        <v>3</v>
      </c>
      <c r="F5" s="155">
        <v>5</v>
      </c>
      <c r="G5" s="155">
        <v>6</v>
      </c>
      <c r="H5" s="162">
        <v>6</v>
      </c>
      <c r="I5" s="162">
        <v>5</v>
      </c>
      <c r="J5" s="155">
        <v>2</v>
      </c>
      <c r="K5" s="154">
        <v>10</v>
      </c>
      <c r="L5" s="162">
        <v>3</v>
      </c>
      <c r="M5" s="164">
        <v>8</v>
      </c>
      <c r="N5" s="70">
        <v>2</v>
      </c>
      <c r="O5" s="70">
        <v>15</v>
      </c>
    </row>
    <row r="6" spans="1:15" ht="14.4" x14ac:dyDescent="0.55000000000000004">
      <c r="A6" s="68">
        <v>3</v>
      </c>
      <c r="B6" s="150">
        <f t="shared" ref="B6:B38" si="1">E6+G6+I6+K6+M6+O6</f>
        <v>38</v>
      </c>
      <c r="C6" s="156" t="s">
        <v>20</v>
      </c>
      <c r="D6" s="162">
        <v>2</v>
      </c>
      <c r="E6" s="163">
        <v>10</v>
      </c>
      <c r="F6" s="154"/>
      <c r="G6" s="154"/>
      <c r="H6" s="162">
        <v>1</v>
      </c>
      <c r="I6" s="162">
        <v>12</v>
      </c>
      <c r="J6" s="155">
        <v>11</v>
      </c>
      <c r="K6" s="154">
        <v>1</v>
      </c>
      <c r="L6" s="162">
        <v>8</v>
      </c>
      <c r="M6" s="162">
        <v>3</v>
      </c>
      <c r="N6" s="70">
        <v>3</v>
      </c>
      <c r="O6" s="70">
        <v>12</v>
      </c>
    </row>
    <row r="7" spans="1:15" ht="14.4" x14ac:dyDescent="0.55000000000000004">
      <c r="A7" s="68">
        <v>4</v>
      </c>
      <c r="B7" s="150">
        <f t="shared" si="1"/>
        <v>33</v>
      </c>
      <c r="C7" s="156" t="s">
        <v>325</v>
      </c>
      <c r="D7" s="162">
        <v>6</v>
      </c>
      <c r="E7" s="163">
        <v>5</v>
      </c>
      <c r="F7" s="155">
        <v>8</v>
      </c>
      <c r="G7" s="155">
        <v>3</v>
      </c>
      <c r="H7" s="162">
        <v>4</v>
      </c>
      <c r="I7" s="162">
        <v>7</v>
      </c>
      <c r="J7" s="155">
        <v>3</v>
      </c>
      <c r="K7" s="154">
        <v>8</v>
      </c>
      <c r="L7" s="162">
        <v>10</v>
      </c>
      <c r="M7" s="164">
        <v>1</v>
      </c>
      <c r="N7" s="70">
        <v>5</v>
      </c>
      <c r="O7" s="70">
        <v>9</v>
      </c>
    </row>
    <row r="8" spans="1:15" ht="14.4" x14ac:dyDescent="0.55000000000000004">
      <c r="A8" s="68">
        <v>5</v>
      </c>
      <c r="B8" s="150">
        <f t="shared" si="1"/>
        <v>29.5</v>
      </c>
      <c r="C8" s="152" t="s">
        <v>319</v>
      </c>
      <c r="D8" s="162">
        <v>4</v>
      </c>
      <c r="E8" s="162">
        <v>7</v>
      </c>
      <c r="F8" s="155">
        <v>3</v>
      </c>
      <c r="G8" s="155">
        <v>8</v>
      </c>
      <c r="H8" s="162">
        <v>17</v>
      </c>
      <c r="I8" s="162">
        <v>1</v>
      </c>
      <c r="J8" s="155">
        <v>7</v>
      </c>
      <c r="K8" s="154">
        <v>4</v>
      </c>
      <c r="L8" s="162">
        <v>6</v>
      </c>
      <c r="M8" s="164">
        <v>5</v>
      </c>
      <c r="N8" s="70">
        <v>8</v>
      </c>
      <c r="O8" s="70">
        <v>4.5</v>
      </c>
    </row>
    <row r="9" spans="1:15" ht="14.4" x14ac:dyDescent="0.55000000000000004">
      <c r="A9" s="68">
        <v>6</v>
      </c>
      <c r="B9" s="150">
        <f t="shared" si="1"/>
        <v>26</v>
      </c>
      <c r="C9" s="156" t="s">
        <v>330</v>
      </c>
      <c r="D9" s="162">
        <v>7</v>
      </c>
      <c r="E9" s="163">
        <v>4</v>
      </c>
      <c r="F9" s="155">
        <v>11</v>
      </c>
      <c r="G9" s="155">
        <v>1</v>
      </c>
      <c r="H9" s="162">
        <v>8</v>
      </c>
      <c r="I9" s="162">
        <v>3</v>
      </c>
      <c r="J9" s="155">
        <v>5</v>
      </c>
      <c r="K9" s="154">
        <v>6</v>
      </c>
      <c r="L9" s="162">
        <v>5</v>
      </c>
      <c r="M9" s="162">
        <v>6</v>
      </c>
      <c r="N9" s="70">
        <v>7</v>
      </c>
      <c r="O9" s="70">
        <v>6</v>
      </c>
    </row>
    <row r="10" spans="1:15" ht="14.4" x14ac:dyDescent="0.55000000000000004">
      <c r="A10" s="68">
        <v>7</v>
      </c>
      <c r="B10" s="150">
        <f t="shared" si="1"/>
        <v>23</v>
      </c>
      <c r="C10" s="156" t="s">
        <v>94</v>
      </c>
      <c r="D10" s="162">
        <v>1</v>
      </c>
      <c r="E10" s="163">
        <v>12</v>
      </c>
      <c r="F10" s="155">
        <v>6</v>
      </c>
      <c r="G10" s="155">
        <v>5</v>
      </c>
      <c r="H10" s="162">
        <v>5</v>
      </c>
      <c r="I10" s="162">
        <v>6</v>
      </c>
      <c r="J10" s="154"/>
      <c r="K10" s="154"/>
      <c r="L10" s="162"/>
      <c r="M10" s="164"/>
      <c r="N10" s="70"/>
      <c r="O10" s="70"/>
    </row>
    <row r="11" spans="1:15" ht="14.4" x14ac:dyDescent="0.55000000000000004">
      <c r="A11" s="68">
        <v>8</v>
      </c>
      <c r="B11" s="150">
        <f t="shared" si="1"/>
        <v>20</v>
      </c>
      <c r="C11" s="156" t="s">
        <v>149</v>
      </c>
      <c r="D11" s="162"/>
      <c r="E11" s="163"/>
      <c r="F11" s="155">
        <v>4</v>
      </c>
      <c r="G11" s="155">
        <v>7</v>
      </c>
      <c r="H11" s="163"/>
      <c r="I11" s="163"/>
      <c r="J11" s="155">
        <v>8</v>
      </c>
      <c r="K11" s="154">
        <v>3</v>
      </c>
      <c r="L11" s="162">
        <v>4</v>
      </c>
      <c r="M11" s="162">
        <v>7</v>
      </c>
      <c r="N11" s="70">
        <v>9</v>
      </c>
      <c r="O11" s="70">
        <v>3</v>
      </c>
    </row>
    <row r="12" spans="1:15" ht="14.4" x14ac:dyDescent="0.55000000000000004">
      <c r="A12" s="68">
        <v>9</v>
      </c>
      <c r="B12" s="150">
        <f t="shared" si="1"/>
        <v>16.5</v>
      </c>
      <c r="C12" s="152" t="s">
        <v>406</v>
      </c>
      <c r="D12" s="162"/>
      <c r="E12" s="162"/>
      <c r="F12" s="153"/>
      <c r="G12" s="153"/>
      <c r="H12" s="162">
        <v>13</v>
      </c>
      <c r="I12" s="162">
        <v>1</v>
      </c>
      <c r="J12" s="155">
        <v>6</v>
      </c>
      <c r="K12" s="154">
        <v>5</v>
      </c>
      <c r="L12" s="162"/>
      <c r="M12" s="164"/>
      <c r="N12" s="70">
        <v>4</v>
      </c>
      <c r="O12" s="70">
        <v>10.5</v>
      </c>
    </row>
    <row r="13" spans="1:15" ht="14.4" x14ac:dyDescent="0.55000000000000004">
      <c r="A13" s="68">
        <v>10</v>
      </c>
      <c r="B13" s="150">
        <f t="shared" si="1"/>
        <v>16</v>
      </c>
      <c r="C13" s="156" t="s">
        <v>560</v>
      </c>
      <c r="D13" s="162">
        <v>5</v>
      </c>
      <c r="E13" s="163">
        <v>6</v>
      </c>
      <c r="F13" s="155">
        <v>2</v>
      </c>
      <c r="G13" s="155">
        <v>10</v>
      </c>
      <c r="H13" s="163"/>
      <c r="I13" s="163"/>
      <c r="J13" s="154"/>
      <c r="K13" s="154"/>
      <c r="L13" s="162"/>
      <c r="M13" s="164"/>
      <c r="N13" s="70"/>
      <c r="O13" s="70"/>
    </row>
    <row r="14" spans="1:15" ht="14.4" x14ac:dyDescent="0.55000000000000004">
      <c r="A14" s="68">
        <v>11</v>
      </c>
      <c r="B14" s="150">
        <f t="shared" si="1"/>
        <v>12</v>
      </c>
      <c r="C14" s="152" t="s">
        <v>666</v>
      </c>
      <c r="D14" s="162"/>
      <c r="E14" s="162"/>
      <c r="F14" s="153"/>
      <c r="G14" s="153"/>
      <c r="H14" s="162"/>
      <c r="I14" s="162"/>
      <c r="J14" s="155"/>
      <c r="K14" s="154"/>
      <c r="L14" s="162">
        <v>1</v>
      </c>
      <c r="M14" s="162">
        <v>12</v>
      </c>
      <c r="N14" s="70"/>
      <c r="O14" s="70"/>
    </row>
    <row r="15" spans="1:15" ht="14.4" x14ac:dyDescent="0.55000000000000004">
      <c r="A15" s="68">
        <v>12</v>
      </c>
      <c r="B15" s="150">
        <f t="shared" si="1"/>
        <v>11.5</v>
      </c>
      <c r="C15" s="156" t="s">
        <v>555</v>
      </c>
      <c r="D15" s="162"/>
      <c r="E15" s="163"/>
      <c r="F15" s="155">
        <v>13</v>
      </c>
      <c r="G15" s="155">
        <v>1</v>
      </c>
      <c r="H15" s="162">
        <v>10</v>
      </c>
      <c r="I15" s="162">
        <v>1</v>
      </c>
      <c r="J15" s="155">
        <v>10</v>
      </c>
      <c r="K15" s="154">
        <v>1</v>
      </c>
      <c r="L15" s="162">
        <v>12</v>
      </c>
      <c r="M15" s="162">
        <v>1</v>
      </c>
      <c r="N15" s="70">
        <v>6</v>
      </c>
      <c r="O15" s="70">
        <v>7.5</v>
      </c>
    </row>
    <row r="16" spans="1:15" ht="14.4" x14ac:dyDescent="0.55000000000000004">
      <c r="A16" s="68">
        <v>13</v>
      </c>
      <c r="B16" s="150">
        <f t="shared" si="1"/>
        <v>11</v>
      </c>
      <c r="C16" s="152" t="s">
        <v>369</v>
      </c>
      <c r="D16" s="162"/>
      <c r="E16" s="162"/>
      <c r="F16" s="153"/>
      <c r="G16" s="153"/>
      <c r="H16" s="162">
        <v>7</v>
      </c>
      <c r="I16" s="162">
        <v>4</v>
      </c>
      <c r="J16" s="155">
        <v>4</v>
      </c>
      <c r="K16" s="154">
        <v>7</v>
      </c>
      <c r="L16" s="162"/>
      <c r="M16" s="162"/>
      <c r="N16" s="70"/>
      <c r="O16" s="70"/>
    </row>
    <row r="17" spans="1:15" ht="14.4" x14ac:dyDescent="0.55000000000000004">
      <c r="A17" s="68">
        <v>14</v>
      </c>
      <c r="B17" s="150">
        <f t="shared" si="1"/>
        <v>9.5</v>
      </c>
      <c r="C17" s="156" t="s">
        <v>400</v>
      </c>
      <c r="D17" s="162">
        <v>11</v>
      </c>
      <c r="E17" s="163">
        <v>1</v>
      </c>
      <c r="F17" s="155">
        <v>7</v>
      </c>
      <c r="G17" s="155">
        <v>4</v>
      </c>
      <c r="H17" s="162">
        <v>12</v>
      </c>
      <c r="I17" s="162">
        <v>1</v>
      </c>
      <c r="J17" s="155">
        <v>12</v>
      </c>
      <c r="K17" s="154">
        <v>1</v>
      </c>
      <c r="L17" s="162">
        <v>13</v>
      </c>
      <c r="M17" s="164">
        <v>1</v>
      </c>
      <c r="N17" s="70">
        <v>10</v>
      </c>
      <c r="O17" s="70">
        <v>1.5</v>
      </c>
    </row>
    <row r="18" spans="1:15" ht="14.4" x14ac:dyDescent="0.55000000000000004">
      <c r="A18" s="68">
        <v>15</v>
      </c>
      <c r="B18" s="150">
        <f t="shared" si="1"/>
        <v>8</v>
      </c>
      <c r="C18" s="152" t="s">
        <v>68</v>
      </c>
      <c r="D18" s="162"/>
      <c r="E18" s="162"/>
      <c r="F18" s="153"/>
      <c r="G18" s="153"/>
      <c r="H18" s="162">
        <v>3</v>
      </c>
      <c r="I18" s="162">
        <v>8</v>
      </c>
      <c r="J18" s="154"/>
      <c r="K18" s="154"/>
      <c r="L18" s="162"/>
      <c r="M18" s="162"/>
      <c r="N18" s="70"/>
      <c r="O18" s="70"/>
    </row>
    <row r="19" spans="1:15" ht="14.4" x14ac:dyDescent="0.55000000000000004">
      <c r="A19" s="68">
        <v>16</v>
      </c>
      <c r="B19" s="150">
        <f t="shared" si="1"/>
        <v>6.5</v>
      </c>
      <c r="C19" s="152" t="s">
        <v>436</v>
      </c>
      <c r="D19" s="162">
        <v>13</v>
      </c>
      <c r="E19" s="162">
        <v>1</v>
      </c>
      <c r="F19" s="155">
        <v>12</v>
      </c>
      <c r="G19" s="155">
        <v>1</v>
      </c>
      <c r="H19" s="162">
        <v>19</v>
      </c>
      <c r="I19" s="162">
        <v>1</v>
      </c>
      <c r="J19" s="155">
        <v>17</v>
      </c>
      <c r="K19" s="154">
        <v>1</v>
      </c>
      <c r="L19" s="162">
        <v>15</v>
      </c>
      <c r="M19" s="164">
        <v>1</v>
      </c>
      <c r="N19" s="70">
        <v>11</v>
      </c>
      <c r="O19" s="70">
        <v>1.5</v>
      </c>
    </row>
    <row r="20" spans="1:15" ht="14.4" x14ac:dyDescent="0.55000000000000004">
      <c r="A20" s="68">
        <v>17</v>
      </c>
      <c r="B20" s="150">
        <f t="shared" si="1"/>
        <v>6</v>
      </c>
      <c r="C20" s="156" t="s">
        <v>311</v>
      </c>
      <c r="D20" s="162">
        <v>9</v>
      </c>
      <c r="E20" s="163">
        <v>2</v>
      </c>
      <c r="F20" s="155">
        <v>9</v>
      </c>
      <c r="G20" s="155">
        <v>2</v>
      </c>
      <c r="H20" s="163"/>
      <c r="I20" s="163"/>
      <c r="J20" s="155">
        <v>9</v>
      </c>
      <c r="K20" s="154">
        <v>2</v>
      </c>
      <c r="L20" s="162"/>
      <c r="M20" s="164"/>
      <c r="N20" s="70"/>
      <c r="O20" s="70"/>
    </row>
    <row r="21" spans="1:15" ht="14.4" x14ac:dyDescent="0.55000000000000004">
      <c r="A21" s="68">
        <v>18</v>
      </c>
      <c r="B21" s="150">
        <f t="shared" si="1"/>
        <v>6</v>
      </c>
      <c r="C21" s="152" t="s">
        <v>44</v>
      </c>
      <c r="D21" s="162"/>
      <c r="E21" s="162"/>
      <c r="F21" s="153"/>
      <c r="G21" s="153"/>
      <c r="H21" s="162">
        <v>9</v>
      </c>
      <c r="I21" s="162">
        <v>2</v>
      </c>
      <c r="J21" s="154"/>
      <c r="K21" s="154"/>
      <c r="L21" s="162">
        <v>7</v>
      </c>
      <c r="M21" s="162">
        <v>4</v>
      </c>
      <c r="N21" s="70"/>
      <c r="O21" s="70"/>
    </row>
    <row r="22" spans="1:15" ht="14.4" x14ac:dyDescent="0.55000000000000004">
      <c r="A22" s="68">
        <v>19</v>
      </c>
      <c r="B22" s="150">
        <f t="shared" si="1"/>
        <v>4</v>
      </c>
      <c r="C22" s="156" t="s">
        <v>426</v>
      </c>
      <c r="D22" s="162"/>
      <c r="E22" s="163"/>
      <c r="F22" s="155">
        <v>10</v>
      </c>
      <c r="G22" s="155">
        <v>1</v>
      </c>
      <c r="H22" s="162">
        <v>16</v>
      </c>
      <c r="I22" s="162">
        <v>1</v>
      </c>
      <c r="J22" s="155">
        <v>15</v>
      </c>
      <c r="K22" s="154">
        <v>1</v>
      </c>
      <c r="L22" s="162">
        <v>11</v>
      </c>
      <c r="M22" s="162">
        <v>1</v>
      </c>
      <c r="N22" s="70"/>
      <c r="O22" s="70"/>
    </row>
    <row r="23" spans="1:15" ht="14.4" x14ac:dyDescent="0.55000000000000004">
      <c r="A23" s="68">
        <v>20</v>
      </c>
      <c r="B23" s="150">
        <f t="shared" si="1"/>
        <v>2</v>
      </c>
      <c r="C23" s="152" t="s">
        <v>59</v>
      </c>
      <c r="D23" s="162"/>
      <c r="E23" s="162"/>
      <c r="F23" s="153"/>
      <c r="G23" s="153"/>
      <c r="H23" s="162">
        <v>14</v>
      </c>
      <c r="I23" s="162">
        <v>1</v>
      </c>
      <c r="J23" s="155">
        <v>13</v>
      </c>
      <c r="K23" s="154">
        <v>1</v>
      </c>
      <c r="L23" s="162"/>
      <c r="M23" s="162"/>
      <c r="N23" s="70"/>
      <c r="O23" s="70"/>
    </row>
    <row r="24" spans="1:15" ht="14.4" x14ac:dyDescent="0.55000000000000004">
      <c r="A24" s="68">
        <v>21</v>
      </c>
      <c r="B24" s="150">
        <f t="shared" si="1"/>
        <v>2</v>
      </c>
      <c r="C24" s="152" t="s">
        <v>630</v>
      </c>
      <c r="D24" s="162"/>
      <c r="E24" s="162"/>
      <c r="F24" s="153"/>
      <c r="G24" s="153"/>
      <c r="H24" s="162"/>
      <c r="I24" s="162"/>
      <c r="J24" s="154"/>
      <c r="K24" s="154"/>
      <c r="L24" s="162">
        <v>9</v>
      </c>
      <c r="M24" s="162">
        <v>2</v>
      </c>
      <c r="N24" s="70"/>
      <c r="O24" s="70"/>
    </row>
    <row r="25" spans="1:15" ht="14.4" x14ac:dyDescent="0.55000000000000004">
      <c r="A25" s="68">
        <v>22</v>
      </c>
      <c r="B25" s="150">
        <f t="shared" si="1"/>
        <v>1.5</v>
      </c>
      <c r="C25" s="152" t="s">
        <v>1081</v>
      </c>
      <c r="D25" s="162"/>
      <c r="E25" s="162"/>
      <c r="F25" s="153"/>
      <c r="G25" s="153"/>
      <c r="H25" s="162"/>
      <c r="I25" s="162"/>
      <c r="J25" s="154"/>
      <c r="K25" s="154"/>
      <c r="L25" s="162"/>
      <c r="M25" s="162"/>
      <c r="N25" s="70">
        <v>12</v>
      </c>
      <c r="O25" s="70">
        <v>1.5</v>
      </c>
    </row>
    <row r="26" spans="1:15" ht="14.4" x14ac:dyDescent="0.55000000000000004">
      <c r="A26" s="68">
        <v>23</v>
      </c>
      <c r="B26" s="150">
        <f t="shared" si="1"/>
        <v>1</v>
      </c>
      <c r="C26" s="152" t="s">
        <v>101</v>
      </c>
      <c r="D26" s="162"/>
      <c r="E26" s="162"/>
      <c r="F26" s="153"/>
      <c r="G26" s="153"/>
      <c r="H26" s="162">
        <v>18</v>
      </c>
      <c r="I26" s="162">
        <v>1</v>
      </c>
      <c r="J26" s="154"/>
      <c r="K26" s="154"/>
      <c r="L26" s="162"/>
      <c r="M26" s="164"/>
      <c r="N26" s="70"/>
      <c r="O26" s="70"/>
    </row>
    <row r="27" spans="1:15" ht="14.4" x14ac:dyDescent="0.55000000000000004">
      <c r="A27" s="68">
        <v>24</v>
      </c>
      <c r="B27" s="150">
        <f t="shared" si="1"/>
        <v>1</v>
      </c>
      <c r="C27" s="156" t="s">
        <v>607</v>
      </c>
      <c r="D27" s="162"/>
      <c r="E27" s="163"/>
      <c r="F27" s="154"/>
      <c r="G27" s="154"/>
      <c r="H27" s="163"/>
      <c r="I27" s="163"/>
      <c r="J27" s="155">
        <v>16</v>
      </c>
      <c r="K27" s="154">
        <v>1</v>
      </c>
      <c r="L27" s="162"/>
      <c r="M27" s="162"/>
      <c r="N27" s="70"/>
      <c r="O27" s="70"/>
    </row>
    <row r="28" spans="1:15" ht="14.4" x14ac:dyDescent="0.55000000000000004">
      <c r="A28" s="68">
        <v>25</v>
      </c>
      <c r="B28" s="150">
        <f t="shared" si="1"/>
        <v>1</v>
      </c>
      <c r="C28" s="156" t="s">
        <v>606</v>
      </c>
      <c r="D28" s="162"/>
      <c r="E28" s="163"/>
      <c r="F28" s="154"/>
      <c r="G28" s="154"/>
      <c r="H28" s="163"/>
      <c r="I28" s="163"/>
      <c r="J28" s="155">
        <v>14</v>
      </c>
      <c r="K28" s="154">
        <v>1</v>
      </c>
      <c r="L28" s="162"/>
      <c r="M28" s="162"/>
      <c r="N28" s="70"/>
      <c r="O28" s="70"/>
    </row>
    <row r="29" spans="1:15" ht="14.4" x14ac:dyDescent="0.55000000000000004">
      <c r="A29" s="68">
        <v>26</v>
      </c>
      <c r="B29" s="150">
        <f t="shared" si="1"/>
        <v>1</v>
      </c>
      <c r="C29" s="152" t="s">
        <v>393</v>
      </c>
      <c r="D29" s="162"/>
      <c r="E29" s="162"/>
      <c r="F29" s="153"/>
      <c r="G29" s="153"/>
      <c r="H29" s="162">
        <v>11</v>
      </c>
      <c r="I29" s="162">
        <v>1</v>
      </c>
      <c r="J29" s="154"/>
      <c r="K29" s="154"/>
      <c r="L29" s="162"/>
      <c r="M29" s="162"/>
      <c r="N29" s="70"/>
      <c r="O29" s="70"/>
    </row>
    <row r="30" spans="1:15" ht="14.4" x14ac:dyDescent="0.55000000000000004">
      <c r="A30" s="68">
        <v>27</v>
      </c>
      <c r="B30" s="150">
        <f t="shared" si="1"/>
        <v>1</v>
      </c>
      <c r="C30" s="152" t="s">
        <v>85</v>
      </c>
      <c r="D30" s="162"/>
      <c r="E30" s="162"/>
      <c r="F30" s="153"/>
      <c r="G30" s="153"/>
      <c r="H30" s="162">
        <v>15</v>
      </c>
      <c r="I30" s="162">
        <v>1</v>
      </c>
      <c r="J30" s="154"/>
      <c r="K30" s="154"/>
      <c r="L30" s="162"/>
      <c r="M30" s="162"/>
      <c r="N30" s="70"/>
      <c r="O30" s="70"/>
    </row>
    <row r="31" spans="1:15" ht="14.4" x14ac:dyDescent="0.55000000000000004">
      <c r="A31" s="68">
        <v>28</v>
      </c>
      <c r="B31" s="150">
        <f t="shared" si="1"/>
        <v>1</v>
      </c>
      <c r="C31" s="152" t="s">
        <v>628</v>
      </c>
      <c r="D31" s="162">
        <v>10</v>
      </c>
      <c r="E31" s="162">
        <v>1</v>
      </c>
      <c r="F31" s="153"/>
      <c r="G31" s="153"/>
      <c r="H31" s="162"/>
      <c r="I31" s="162"/>
      <c r="J31" s="154"/>
      <c r="K31" s="154"/>
      <c r="L31" s="162"/>
      <c r="M31" s="162"/>
      <c r="N31" s="70"/>
      <c r="O31" s="70"/>
    </row>
    <row r="32" spans="1:15" ht="14.4" x14ac:dyDescent="0.55000000000000004">
      <c r="A32" s="68">
        <v>29</v>
      </c>
      <c r="B32" s="150">
        <f t="shared" si="1"/>
        <v>1</v>
      </c>
      <c r="C32" s="152" t="s">
        <v>629</v>
      </c>
      <c r="D32" s="162">
        <v>12</v>
      </c>
      <c r="E32" s="162">
        <v>1</v>
      </c>
      <c r="F32" s="153"/>
      <c r="G32" s="153"/>
      <c r="H32" s="162"/>
      <c r="I32" s="162"/>
      <c r="J32" s="154"/>
      <c r="K32" s="154"/>
      <c r="L32" s="162"/>
      <c r="M32" s="162"/>
      <c r="N32" s="70"/>
      <c r="O32" s="70"/>
    </row>
    <row r="33" spans="1:15" ht="14.4" x14ac:dyDescent="0.55000000000000004">
      <c r="A33" s="68">
        <v>30</v>
      </c>
      <c r="B33" s="150">
        <f t="shared" si="1"/>
        <v>1</v>
      </c>
      <c r="C33" s="152" t="s">
        <v>761</v>
      </c>
      <c r="D33" s="162"/>
      <c r="E33" s="162"/>
      <c r="F33" s="153"/>
      <c r="G33" s="153"/>
      <c r="H33" s="162"/>
      <c r="I33" s="162"/>
      <c r="J33" s="154"/>
      <c r="K33" s="154"/>
      <c r="L33" s="162">
        <v>19</v>
      </c>
      <c r="M33" s="162">
        <v>1</v>
      </c>
      <c r="N33" s="70"/>
      <c r="O33" s="70"/>
    </row>
    <row r="34" spans="1:15" ht="14.4" x14ac:dyDescent="0.55000000000000004">
      <c r="A34" s="68">
        <v>31</v>
      </c>
      <c r="B34" s="150">
        <f t="shared" si="1"/>
        <v>1</v>
      </c>
      <c r="C34" s="152" t="s">
        <v>1068</v>
      </c>
      <c r="D34" s="162"/>
      <c r="E34" s="162"/>
      <c r="F34" s="153"/>
      <c r="G34" s="153"/>
      <c r="H34" s="162"/>
      <c r="I34" s="162"/>
      <c r="J34" s="154"/>
      <c r="K34" s="154"/>
      <c r="L34" s="162">
        <v>20</v>
      </c>
      <c r="M34" s="162">
        <v>1</v>
      </c>
      <c r="N34" s="70"/>
      <c r="O34" s="70"/>
    </row>
    <row r="35" spans="1:15" ht="14.4" x14ac:dyDescent="0.55000000000000004">
      <c r="A35" s="68">
        <v>32</v>
      </c>
      <c r="B35" s="150">
        <f t="shared" si="1"/>
        <v>1</v>
      </c>
      <c r="C35" s="152" t="s">
        <v>1067</v>
      </c>
      <c r="D35" s="162"/>
      <c r="E35" s="162"/>
      <c r="F35" s="153"/>
      <c r="G35" s="153"/>
      <c r="H35" s="162"/>
      <c r="I35" s="162"/>
      <c r="J35" s="154"/>
      <c r="K35" s="154"/>
      <c r="L35" s="162">
        <v>18</v>
      </c>
      <c r="M35" s="162">
        <v>1</v>
      </c>
      <c r="N35" s="70"/>
      <c r="O35" s="70"/>
    </row>
    <row r="36" spans="1:15" ht="14.4" x14ac:dyDescent="0.55000000000000004">
      <c r="A36" s="68">
        <v>33</v>
      </c>
      <c r="B36" s="150">
        <f t="shared" si="1"/>
        <v>1</v>
      </c>
      <c r="C36" s="152" t="s">
        <v>752</v>
      </c>
      <c r="D36" s="162"/>
      <c r="E36" s="162"/>
      <c r="F36" s="153"/>
      <c r="G36" s="153"/>
      <c r="H36" s="162"/>
      <c r="I36" s="162"/>
      <c r="J36" s="154"/>
      <c r="K36" s="154"/>
      <c r="L36" s="162">
        <v>17</v>
      </c>
      <c r="M36" s="162">
        <v>1</v>
      </c>
      <c r="N36" s="70"/>
      <c r="O36" s="70"/>
    </row>
    <row r="37" spans="1:15" ht="14.4" x14ac:dyDescent="0.55000000000000004">
      <c r="A37" s="68">
        <v>34</v>
      </c>
      <c r="B37" s="150">
        <f t="shared" si="1"/>
        <v>1</v>
      </c>
      <c r="C37" s="152" t="s">
        <v>747</v>
      </c>
      <c r="D37" s="162"/>
      <c r="E37" s="162"/>
      <c r="F37" s="153"/>
      <c r="G37" s="153"/>
      <c r="H37" s="162"/>
      <c r="I37" s="162"/>
      <c r="J37" s="154"/>
      <c r="K37" s="154"/>
      <c r="L37" s="162">
        <v>16</v>
      </c>
      <c r="M37" s="162">
        <v>1</v>
      </c>
      <c r="N37" s="70"/>
      <c r="O37" s="70"/>
    </row>
    <row r="38" spans="1:15" s="196" customFormat="1" ht="14.4" x14ac:dyDescent="0.55000000000000004">
      <c r="A38" s="68">
        <v>35</v>
      </c>
      <c r="B38" s="150">
        <f t="shared" si="1"/>
        <v>1</v>
      </c>
      <c r="C38" s="152" t="s">
        <v>736</v>
      </c>
      <c r="D38" s="162"/>
      <c r="E38" s="162"/>
      <c r="F38" s="153"/>
      <c r="G38" s="153"/>
      <c r="H38" s="162"/>
      <c r="I38" s="162"/>
      <c r="J38" s="154"/>
      <c r="K38" s="154"/>
      <c r="L38" s="162">
        <v>14</v>
      </c>
      <c r="M38" s="162">
        <v>1</v>
      </c>
      <c r="N38" s="70"/>
      <c r="O38" s="70"/>
    </row>
    <row r="39" spans="1:15" ht="14.4" x14ac:dyDescent="0.55000000000000004">
      <c r="A39" s="68">
        <v>36</v>
      </c>
      <c r="B39" s="150">
        <f t="shared" si="0"/>
        <v>0</v>
      </c>
      <c r="C39" s="152" t="s">
        <v>153</v>
      </c>
      <c r="D39" s="162"/>
      <c r="E39" s="162"/>
      <c r="F39" s="153"/>
      <c r="G39" s="153"/>
      <c r="H39" s="162" t="s">
        <v>538</v>
      </c>
      <c r="I39" s="162">
        <v>0</v>
      </c>
      <c r="J39" s="154"/>
      <c r="K39" s="154"/>
      <c r="L39" s="162"/>
      <c r="M39" s="164"/>
      <c r="N39" s="70"/>
      <c r="O39" s="70"/>
    </row>
    <row r="40" spans="1:15" ht="14.4" x14ac:dyDescent="0.55000000000000004">
      <c r="A40" s="249" t="s">
        <v>522</v>
      </c>
      <c r="B40" s="158" t="s">
        <v>19</v>
      </c>
      <c r="C40" s="151" t="s">
        <v>533</v>
      </c>
      <c r="D40" s="250" t="s">
        <v>525</v>
      </c>
      <c r="E40" s="250"/>
      <c r="F40" s="250" t="s">
        <v>526</v>
      </c>
      <c r="G40" s="250"/>
      <c r="H40" s="250" t="s">
        <v>527</v>
      </c>
      <c r="I40" s="250"/>
      <c r="J40" s="250" t="s">
        <v>528</v>
      </c>
      <c r="K40" s="250"/>
      <c r="L40" s="251" t="s">
        <v>529</v>
      </c>
      <c r="M40" s="251"/>
      <c r="N40" s="251" t="s">
        <v>530</v>
      </c>
      <c r="O40" s="251"/>
    </row>
    <row r="41" spans="1:15" ht="14.4" x14ac:dyDescent="0.55000000000000004">
      <c r="A41" s="250"/>
      <c r="B41" s="159"/>
      <c r="C41" s="64" t="s">
        <v>1</v>
      </c>
      <c r="D41" s="67" t="s">
        <v>522</v>
      </c>
      <c r="E41" s="67" t="s">
        <v>19</v>
      </c>
      <c r="F41" s="67" t="s">
        <v>522</v>
      </c>
      <c r="G41" s="67" t="s">
        <v>19</v>
      </c>
      <c r="H41" s="67" t="s">
        <v>522</v>
      </c>
      <c r="I41" s="67" t="s">
        <v>19</v>
      </c>
      <c r="J41" s="67" t="s">
        <v>522</v>
      </c>
      <c r="K41" s="67" t="s">
        <v>19</v>
      </c>
      <c r="L41" s="63" t="s">
        <v>522</v>
      </c>
      <c r="M41" s="63" t="s">
        <v>19</v>
      </c>
      <c r="N41" s="67" t="s">
        <v>522</v>
      </c>
      <c r="O41" s="67" t="s">
        <v>19</v>
      </c>
    </row>
    <row r="42" spans="1:15" ht="14.4" x14ac:dyDescent="0.55000000000000004">
      <c r="A42" s="72">
        <v>1</v>
      </c>
      <c r="B42" s="150">
        <f t="shared" ref="B42:B74" si="2">E42+G42+I42+K42+M42+O42</f>
        <v>58</v>
      </c>
      <c r="C42" s="156" t="s">
        <v>577</v>
      </c>
      <c r="D42" s="162"/>
      <c r="E42" s="163"/>
      <c r="F42" s="155">
        <v>2</v>
      </c>
      <c r="G42" s="155">
        <v>10</v>
      </c>
      <c r="H42" s="162">
        <v>1</v>
      </c>
      <c r="I42" s="162">
        <v>12</v>
      </c>
      <c r="J42" s="155">
        <v>1</v>
      </c>
      <c r="K42" s="154">
        <v>12</v>
      </c>
      <c r="L42" s="162">
        <v>1</v>
      </c>
      <c r="M42" s="162">
        <v>12</v>
      </c>
      <c r="N42" s="73">
        <v>3</v>
      </c>
      <c r="O42" s="74">
        <v>12</v>
      </c>
    </row>
    <row r="43" spans="1:15" ht="14.4" x14ac:dyDescent="0.55000000000000004">
      <c r="A43" s="72">
        <v>2</v>
      </c>
      <c r="B43" s="150">
        <f t="shared" si="2"/>
        <v>47.5</v>
      </c>
      <c r="C43" s="156" t="s">
        <v>51</v>
      </c>
      <c r="D43" s="162">
        <v>3</v>
      </c>
      <c r="E43" s="163">
        <v>8</v>
      </c>
      <c r="F43" s="155">
        <v>3</v>
      </c>
      <c r="G43" s="155">
        <v>8</v>
      </c>
      <c r="H43" s="162">
        <v>3</v>
      </c>
      <c r="I43" s="162">
        <v>8</v>
      </c>
      <c r="J43" s="155">
        <v>2</v>
      </c>
      <c r="K43" s="154">
        <v>10</v>
      </c>
      <c r="L43" s="162">
        <v>8</v>
      </c>
      <c r="M43" s="162">
        <v>3</v>
      </c>
      <c r="N43" s="73">
        <v>4</v>
      </c>
      <c r="O43" s="74">
        <v>10.5</v>
      </c>
    </row>
    <row r="44" spans="1:15" ht="14.4" x14ac:dyDescent="0.55000000000000004">
      <c r="A44" s="72">
        <v>3</v>
      </c>
      <c r="B44" s="150">
        <f t="shared" ref="B44:B65" si="3">E44+G44+I44+K44+M44+O44</f>
        <v>42</v>
      </c>
      <c r="C44" s="156" t="s">
        <v>221</v>
      </c>
      <c r="D44" s="162">
        <v>5</v>
      </c>
      <c r="E44" s="163">
        <v>6</v>
      </c>
      <c r="F44" s="155">
        <v>5</v>
      </c>
      <c r="G44" s="155">
        <v>6</v>
      </c>
      <c r="H44" s="162">
        <v>8</v>
      </c>
      <c r="I44" s="162">
        <v>3</v>
      </c>
      <c r="J44" s="155">
        <v>4</v>
      </c>
      <c r="K44" s="154">
        <v>7</v>
      </c>
      <c r="L44" s="162">
        <v>9</v>
      </c>
      <c r="M44" s="162">
        <v>2</v>
      </c>
      <c r="N44" s="73">
        <v>1</v>
      </c>
      <c r="O44" s="74">
        <v>18</v>
      </c>
    </row>
    <row r="45" spans="1:15" ht="14.4" x14ac:dyDescent="0.55000000000000004">
      <c r="A45" s="72">
        <v>4</v>
      </c>
      <c r="B45" s="150">
        <f t="shared" si="3"/>
        <v>40.5</v>
      </c>
      <c r="C45" s="156" t="s">
        <v>144</v>
      </c>
      <c r="D45" s="162">
        <v>1</v>
      </c>
      <c r="E45" s="163">
        <v>12</v>
      </c>
      <c r="F45" s="155">
        <v>4</v>
      </c>
      <c r="G45" s="155">
        <v>7</v>
      </c>
      <c r="H45" s="163"/>
      <c r="I45" s="163"/>
      <c r="J45" s="155">
        <v>7</v>
      </c>
      <c r="K45" s="154">
        <v>4</v>
      </c>
      <c r="L45" s="162">
        <v>2</v>
      </c>
      <c r="M45" s="162">
        <v>10</v>
      </c>
      <c r="N45" s="73">
        <v>6</v>
      </c>
      <c r="O45" s="74">
        <v>7.5</v>
      </c>
    </row>
    <row r="46" spans="1:15" ht="14.4" x14ac:dyDescent="0.55000000000000004">
      <c r="A46" s="72">
        <v>5</v>
      </c>
      <c r="B46" s="150">
        <f t="shared" si="3"/>
        <v>32</v>
      </c>
      <c r="C46" s="156" t="s">
        <v>115</v>
      </c>
      <c r="D46" s="162">
        <v>4</v>
      </c>
      <c r="E46" s="162">
        <v>7</v>
      </c>
      <c r="F46" s="155">
        <v>11</v>
      </c>
      <c r="G46" s="155">
        <v>1</v>
      </c>
      <c r="H46" s="162">
        <v>10</v>
      </c>
      <c r="I46" s="162">
        <v>1</v>
      </c>
      <c r="J46" s="155">
        <v>3</v>
      </c>
      <c r="K46" s="154">
        <v>8</v>
      </c>
      <c r="L46" s="162">
        <v>5</v>
      </c>
      <c r="M46" s="162">
        <v>6</v>
      </c>
      <c r="N46" s="73">
        <v>5</v>
      </c>
      <c r="O46" s="74">
        <v>9</v>
      </c>
    </row>
    <row r="47" spans="1:15" ht="14.4" x14ac:dyDescent="0.55000000000000004">
      <c r="A47" s="72">
        <v>6</v>
      </c>
      <c r="B47" s="150">
        <f t="shared" si="3"/>
        <v>27</v>
      </c>
      <c r="C47" s="156" t="s">
        <v>583</v>
      </c>
      <c r="D47" s="162"/>
      <c r="E47" s="163"/>
      <c r="F47" s="155">
        <v>1</v>
      </c>
      <c r="G47" s="155">
        <v>12</v>
      </c>
      <c r="H47" s="162"/>
      <c r="I47" s="162"/>
      <c r="J47" s="154"/>
      <c r="K47" s="154"/>
      <c r="L47" s="162"/>
      <c r="M47" s="162"/>
      <c r="N47" s="70">
        <v>2</v>
      </c>
      <c r="O47" s="70">
        <v>15</v>
      </c>
    </row>
    <row r="48" spans="1:15" ht="14.4" x14ac:dyDescent="0.55000000000000004">
      <c r="A48" s="72">
        <v>7</v>
      </c>
      <c r="B48" s="150">
        <f t="shared" si="3"/>
        <v>25</v>
      </c>
      <c r="C48" s="156" t="s">
        <v>137</v>
      </c>
      <c r="D48" s="162">
        <v>6</v>
      </c>
      <c r="E48" s="163">
        <v>5</v>
      </c>
      <c r="F48" s="155">
        <v>8</v>
      </c>
      <c r="G48" s="155">
        <v>3</v>
      </c>
      <c r="H48" s="162">
        <v>4</v>
      </c>
      <c r="I48" s="162">
        <v>7</v>
      </c>
      <c r="J48" s="155">
        <v>5</v>
      </c>
      <c r="K48" s="154">
        <v>6</v>
      </c>
      <c r="L48" s="162">
        <v>16</v>
      </c>
      <c r="M48" s="162">
        <v>1</v>
      </c>
      <c r="N48" s="73">
        <v>9</v>
      </c>
      <c r="O48" s="74">
        <v>3</v>
      </c>
    </row>
    <row r="49" spans="1:15" ht="14.4" x14ac:dyDescent="0.55000000000000004">
      <c r="A49" s="72">
        <v>8</v>
      </c>
      <c r="B49" s="150">
        <f t="shared" si="3"/>
        <v>21</v>
      </c>
      <c r="C49" s="152" t="s">
        <v>229</v>
      </c>
      <c r="D49" s="162">
        <v>8</v>
      </c>
      <c r="E49" s="162">
        <v>3</v>
      </c>
      <c r="F49" s="155">
        <v>10</v>
      </c>
      <c r="G49" s="155">
        <v>1</v>
      </c>
      <c r="H49" s="162">
        <v>9</v>
      </c>
      <c r="I49" s="162">
        <v>2</v>
      </c>
      <c r="J49" s="155">
        <v>6</v>
      </c>
      <c r="K49" s="154">
        <v>5</v>
      </c>
      <c r="L49" s="162">
        <v>7</v>
      </c>
      <c r="M49" s="162">
        <v>4</v>
      </c>
      <c r="N49" s="70">
        <v>7</v>
      </c>
      <c r="O49" s="70">
        <v>6</v>
      </c>
    </row>
    <row r="50" spans="1:15" ht="14.4" x14ac:dyDescent="0.55000000000000004">
      <c r="A50" s="72">
        <v>9</v>
      </c>
      <c r="B50" s="150">
        <f t="shared" si="3"/>
        <v>20</v>
      </c>
      <c r="C50" s="156" t="s">
        <v>158</v>
      </c>
      <c r="D50" s="162">
        <v>2</v>
      </c>
      <c r="E50" s="162">
        <v>10</v>
      </c>
      <c r="F50" s="155">
        <v>6</v>
      </c>
      <c r="G50" s="155">
        <v>5</v>
      </c>
      <c r="H50" s="162">
        <v>7</v>
      </c>
      <c r="I50" s="162">
        <v>4</v>
      </c>
      <c r="J50" s="155"/>
      <c r="K50" s="154"/>
      <c r="L50" s="162">
        <v>11</v>
      </c>
      <c r="M50" s="162">
        <v>1</v>
      </c>
      <c r="N50" s="73"/>
      <c r="O50" s="74"/>
    </row>
    <row r="51" spans="1:15" ht="14.4" x14ac:dyDescent="0.55000000000000004">
      <c r="A51" s="72">
        <v>10</v>
      </c>
      <c r="B51" s="150">
        <f t="shared" si="3"/>
        <v>10</v>
      </c>
      <c r="C51" s="152" t="s">
        <v>185</v>
      </c>
      <c r="D51" s="162"/>
      <c r="E51" s="162"/>
      <c r="F51" s="153"/>
      <c r="G51" s="153"/>
      <c r="H51" s="162">
        <v>2</v>
      </c>
      <c r="I51" s="162">
        <v>10</v>
      </c>
      <c r="J51" s="153"/>
      <c r="K51" s="153"/>
      <c r="L51" s="162"/>
      <c r="M51" s="162"/>
      <c r="N51" s="73"/>
      <c r="O51" s="74"/>
    </row>
    <row r="52" spans="1:15" ht="14.4" x14ac:dyDescent="0.55000000000000004">
      <c r="A52" s="72">
        <v>11</v>
      </c>
      <c r="B52" s="150">
        <f t="shared" si="3"/>
        <v>8</v>
      </c>
      <c r="C52" s="152" t="s">
        <v>777</v>
      </c>
      <c r="D52" s="162"/>
      <c r="E52" s="162"/>
      <c r="F52" s="153"/>
      <c r="G52" s="153"/>
      <c r="H52" s="162"/>
      <c r="I52" s="162"/>
      <c r="J52" s="153"/>
      <c r="K52" s="153"/>
      <c r="L52" s="162">
        <v>3</v>
      </c>
      <c r="M52" s="165">
        <v>8</v>
      </c>
      <c r="N52" s="70"/>
      <c r="O52" s="70"/>
    </row>
    <row r="53" spans="1:15" ht="14.4" x14ac:dyDescent="0.55000000000000004">
      <c r="A53" s="72">
        <v>12</v>
      </c>
      <c r="B53" s="150">
        <f t="shared" si="3"/>
        <v>7.5</v>
      </c>
      <c r="C53" s="156" t="s">
        <v>123</v>
      </c>
      <c r="D53" s="162"/>
      <c r="E53" s="163"/>
      <c r="F53" s="155">
        <v>12</v>
      </c>
      <c r="G53" s="155">
        <v>1</v>
      </c>
      <c r="H53" s="162">
        <v>13</v>
      </c>
      <c r="I53" s="162">
        <v>1</v>
      </c>
      <c r="J53" s="154"/>
      <c r="K53" s="154"/>
      <c r="L53" s="162">
        <v>17</v>
      </c>
      <c r="M53" s="162">
        <v>1</v>
      </c>
      <c r="N53" s="70">
        <v>8</v>
      </c>
      <c r="O53" s="70">
        <v>4.5</v>
      </c>
    </row>
    <row r="54" spans="1:15" ht="14.4" x14ac:dyDescent="0.55000000000000004">
      <c r="A54" s="72">
        <v>13</v>
      </c>
      <c r="B54" s="150">
        <f t="shared" si="3"/>
        <v>7</v>
      </c>
      <c r="C54" s="152" t="s">
        <v>784</v>
      </c>
      <c r="D54" s="162"/>
      <c r="E54" s="162"/>
      <c r="F54" s="153"/>
      <c r="G54" s="153"/>
      <c r="H54" s="162"/>
      <c r="I54" s="162"/>
      <c r="J54" s="153"/>
      <c r="K54" s="153"/>
      <c r="L54" s="162">
        <v>4</v>
      </c>
      <c r="M54" s="165">
        <v>7</v>
      </c>
      <c r="N54" s="70"/>
      <c r="O54" s="70"/>
    </row>
    <row r="55" spans="1:15" ht="14.4" x14ac:dyDescent="0.55000000000000004">
      <c r="A55" s="72">
        <v>14</v>
      </c>
      <c r="B55" s="150">
        <f t="shared" si="3"/>
        <v>6.5</v>
      </c>
      <c r="C55" s="152" t="s">
        <v>249</v>
      </c>
      <c r="D55" s="162">
        <v>9</v>
      </c>
      <c r="E55" s="162">
        <v>2</v>
      </c>
      <c r="F55" s="153"/>
      <c r="G55" s="153"/>
      <c r="H55" s="162">
        <v>12</v>
      </c>
      <c r="I55" s="162">
        <v>1</v>
      </c>
      <c r="J55" s="155">
        <v>10</v>
      </c>
      <c r="K55" s="154">
        <v>1</v>
      </c>
      <c r="L55" s="162">
        <v>13</v>
      </c>
      <c r="M55" s="162">
        <v>1</v>
      </c>
      <c r="N55" s="70">
        <v>10</v>
      </c>
      <c r="O55" s="70">
        <v>1.5</v>
      </c>
    </row>
    <row r="56" spans="1:15" ht="14.4" x14ac:dyDescent="0.55000000000000004">
      <c r="A56" s="72">
        <v>15</v>
      </c>
      <c r="B56" s="150">
        <f t="shared" si="3"/>
        <v>6</v>
      </c>
      <c r="C56" s="152" t="s">
        <v>128</v>
      </c>
      <c r="D56" s="162"/>
      <c r="E56" s="162"/>
      <c r="F56" s="153"/>
      <c r="G56" s="153"/>
      <c r="H56" s="162">
        <v>5</v>
      </c>
      <c r="I56" s="162">
        <v>6</v>
      </c>
      <c r="J56" s="153"/>
      <c r="K56" s="153"/>
      <c r="L56" s="162"/>
      <c r="M56" s="165"/>
      <c r="N56" s="70"/>
      <c r="O56" s="70"/>
    </row>
    <row r="57" spans="1:15" ht="14.4" x14ac:dyDescent="0.55000000000000004">
      <c r="A57" s="72">
        <v>16</v>
      </c>
      <c r="B57" s="150">
        <f t="shared" si="3"/>
        <v>5</v>
      </c>
      <c r="C57" s="152" t="s">
        <v>795</v>
      </c>
      <c r="D57" s="162"/>
      <c r="E57" s="162"/>
      <c r="F57" s="153"/>
      <c r="G57" s="153"/>
      <c r="H57" s="162"/>
      <c r="I57" s="162"/>
      <c r="J57" s="153"/>
      <c r="K57" s="153"/>
      <c r="L57" s="162">
        <v>6</v>
      </c>
      <c r="M57" s="165">
        <v>5</v>
      </c>
      <c r="N57" s="70"/>
      <c r="O57" s="70"/>
    </row>
    <row r="58" spans="1:15" ht="14.4" x14ac:dyDescent="0.55000000000000004">
      <c r="A58" s="72">
        <v>17</v>
      </c>
      <c r="B58" s="150">
        <f t="shared" si="3"/>
        <v>5</v>
      </c>
      <c r="C58" s="152" t="s">
        <v>164</v>
      </c>
      <c r="D58" s="162"/>
      <c r="E58" s="162"/>
      <c r="F58" s="153"/>
      <c r="G58" s="153"/>
      <c r="H58" s="162">
        <v>6</v>
      </c>
      <c r="I58" s="162">
        <v>5</v>
      </c>
      <c r="J58" s="153"/>
      <c r="K58" s="153"/>
      <c r="L58" s="162"/>
      <c r="M58" s="162"/>
      <c r="N58" s="70"/>
      <c r="O58" s="70"/>
    </row>
    <row r="59" spans="1:15" ht="14.4" x14ac:dyDescent="0.55000000000000004">
      <c r="A59" s="72">
        <v>18</v>
      </c>
      <c r="B59" s="150">
        <f t="shared" si="3"/>
        <v>4.5</v>
      </c>
      <c r="C59" s="156" t="s">
        <v>243</v>
      </c>
      <c r="D59" s="162"/>
      <c r="E59" s="163"/>
      <c r="F59" s="154"/>
      <c r="G59" s="154"/>
      <c r="H59" s="162">
        <v>11</v>
      </c>
      <c r="I59" s="162">
        <v>1</v>
      </c>
      <c r="J59" s="155">
        <v>11</v>
      </c>
      <c r="K59" s="154">
        <v>1</v>
      </c>
      <c r="L59" s="162">
        <v>10</v>
      </c>
      <c r="M59" s="162">
        <v>1</v>
      </c>
      <c r="N59" s="73">
        <v>12</v>
      </c>
      <c r="O59" s="74">
        <v>1.5</v>
      </c>
    </row>
    <row r="60" spans="1:15" ht="14.4" x14ac:dyDescent="0.55000000000000004">
      <c r="A60" s="72">
        <v>19</v>
      </c>
      <c r="B60" s="150">
        <f t="shared" si="3"/>
        <v>4</v>
      </c>
      <c r="C60" s="156" t="s">
        <v>631</v>
      </c>
      <c r="D60" s="162">
        <v>7</v>
      </c>
      <c r="E60" s="163">
        <v>4</v>
      </c>
      <c r="F60" s="154"/>
      <c r="G60" s="154"/>
      <c r="H60" s="163"/>
      <c r="I60" s="163"/>
      <c r="J60" s="155"/>
      <c r="K60" s="154"/>
      <c r="L60" s="162"/>
      <c r="M60" s="162"/>
      <c r="N60" s="70"/>
      <c r="O60" s="70"/>
    </row>
    <row r="61" spans="1:15" ht="14.4" x14ac:dyDescent="0.55000000000000004">
      <c r="A61" s="72">
        <v>20</v>
      </c>
      <c r="B61" s="150">
        <f t="shared" si="3"/>
        <v>4</v>
      </c>
      <c r="C61" s="156" t="s">
        <v>591</v>
      </c>
      <c r="D61" s="162"/>
      <c r="E61" s="163"/>
      <c r="F61" s="155">
        <v>7</v>
      </c>
      <c r="G61" s="155">
        <v>4</v>
      </c>
      <c r="H61" s="163"/>
      <c r="I61" s="163"/>
      <c r="J61" s="154"/>
      <c r="K61" s="154"/>
      <c r="L61" s="162"/>
      <c r="M61" s="162"/>
      <c r="N61" s="73"/>
      <c r="O61" s="74"/>
    </row>
    <row r="62" spans="1:15" ht="14.4" x14ac:dyDescent="0.55000000000000004">
      <c r="A62" s="72">
        <v>21</v>
      </c>
      <c r="B62" s="150">
        <f t="shared" si="3"/>
        <v>3.5</v>
      </c>
      <c r="C62" s="156" t="s">
        <v>593</v>
      </c>
      <c r="D62" s="162"/>
      <c r="E62" s="163"/>
      <c r="F62" s="155">
        <v>9</v>
      </c>
      <c r="G62" s="155">
        <v>2</v>
      </c>
      <c r="H62" s="162"/>
      <c r="I62" s="162"/>
      <c r="J62" s="155"/>
      <c r="K62" s="154"/>
      <c r="L62" s="162"/>
      <c r="M62" s="162"/>
      <c r="N62" s="73">
        <v>11</v>
      </c>
      <c r="O62" s="74">
        <v>1.5</v>
      </c>
    </row>
    <row r="63" spans="1:15" ht="14.4" x14ac:dyDescent="0.55000000000000004">
      <c r="A63" s="72">
        <v>22</v>
      </c>
      <c r="B63" s="150">
        <f t="shared" si="3"/>
        <v>3</v>
      </c>
      <c r="C63" s="156" t="s">
        <v>610</v>
      </c>
      <c r="D63" s="162"/>
      <c r="E63" s="163"/>
      <c r="F63" s="154"/>
      <c r="G63" s="154"/>
      <c r="H63" s="163"/>
      <c r="I63" s="163"/>
      <c r="J63" s="155">
        <v>8</v>
      </c>
      <c r="K63" s="154">
        <v>3</v>
      </c>
      <c r="L63" s="162"/>
      <c r="M63" s="162"/>
      <c r="N63" s="73"/>
      <c r="O63" s="74"/>
    </row>
    <row r="64" spans="1:15" ht="14.4" x14ac:dyDescent="0.55000000000000004">
      <c r="A64" s="72">
        <v>23</v>
      </c>
      <c r="B64" s="150">
        <f t="shared" si="3"/>
        <v>2</v>
      </c>
      <c r="C64" s="156" t="s">
        <v>611</v>
      </c>
      <c r="D64" s="162"/>
      <c r="E64" s="163"/>
      <c r="F64" s="154"/>
      <c r="G64" s="154"/>
      <c r="H64" s="163"/>
      <c r="I64" s="163"/>
      <c r="J64" s="155">
        <v>9</v>
      </c>
      <c r="K64" s="154">
        <v>2</v>
      </c>
      <c r="L64" s="162"/>
      <c r="M64" s="162"/>
      <c r="N64" s="70"/>
      <c r="O64" s="70"/>
    </row>
    <row r="65" spans="1:15" ht="14.4" x14ac:dyDescent="0.55000000000000004">
      <c r="A65" s="72">
        <v>24</v>
      </c>
      <c r="B65" s="150">
        <f t="shared" si="3"/>
        <v>2</v>
      </c>
      <c r="C65" s="156" t="s">
        <v>597</v>
      </c>
      <c r="D65" s="162"/>
      <c r="E65" s="163"/>
      <c r="F65" s="155">
        <v>14</v>
      </c>
      <c r="G65" s="155">
        <v>1</v>
      </c>
      <c r="H65" s="163"/>
      <c r="I65" s="163"/>
      <c r="J65" s="155">
        <v>14</v>
      </c>
      <c r="K65" s="154">
        <v>1</v>
      </c>
      <c r="L65" s="162"/>
      <c r="M65" s="165"/>
      <c r="N65" s="70"/>
      <c r="O65" s="70"/>
    </row>
    <row r="66" spans="1:15" ht="14.4" x14ac:dyDescent="0.55000000000000004">
      <c r="A66" s="72">
        <v>25</v>
      </c>
      <c r="B66" s="150">
        <f t="shared" si="2"/>
        <v>1</v>
      </c>
      <c r="C66" s="152" t="s">
        <v>1069</v>
      </c>
      <c r="D66" s="162"/>
      <c r="E66" s="162"/>
      <c r="F66" s="153"/>
      <c r="G66" s="153"/>
      <c r="H66" s="162"/>
      <c r="I66" s="162"/>
      <c r="J66" s="153"/>
      <c r="K66" s="153"/>
      <c r="L66" s="162">
        <v>12</v>
      </c>
      <c r="M66" s="165">
        <v>1</v>
      </c>
      <c r="N66" s="70"/>
      <c r="O66" s="70"/>
    </row>
    <row r="67" spans="1:15" ht="14.4" x14ac:dyDescent="0.55000000000000004">
      <c r="A67" s="72">
        <v>26</v>
      </c>
      <c r="B67" s="150">
        <f t="shared" si="2"/>
        <v>1</v>
      </c>
      <c r="C67" s="152" t="s">
        <v>1070</v>
      </c>
      <c r="D67" s="162"/>
      <c r="E67" s="162"/>
      <c r="F67" s="153"/>
      <c r="G67" s="153"/>
      <c r="H67" s="162"/>
      <c r="I67" s="162"/>
      <c r="J67" s="153"/>
      <c r="K67" s="153"/>
      <c r="L67" s="162">
        <v>14</v>
      </c>
      <c r="M67" s="165">
        <v>1</v>
      </c>
      <c r="N67" s="70"/>
      <c r="O67" s="70"/>
    </row>
    <row r="68" spans="1:15" ht="14.4" x14ac:dyDescent="0.55000000000000004">
      <c r="A68" s="72">
        <v>27</v>
      </c>
      <c r="B68" s="150">
        <f t="shared" si="2"/>
        <v>1</v>
      </c>
      <c r="C68" s="152" t="s">
        <v>825</v>
      </c>
      <c r="D68" s="162"/>
      <c r="E68" s="162"/>
      <c r="F68" s="153"/>
      <c r="G68" s="153"/>
      <c r="H68" s="162"/>
      <c r="I68" s="162"/>
      <c r="J68" s="153"/>
      <c r="K68" s="153"/>
      <c r="L68" s="162">
        <v>15</v>
      </c>
      <c r="M68" s="165">
        <v>1</v>
      </c>
      <c r="N68" s="70"/>
      <c r="O68" s="70"/>
    </row>
    <row r="69" spans="1:15" ht="14.4" x14ac:dyDescent="0.55000000000000004">
      <c r="A69" s="72">
        <v>28</v>
      </c>
      <c r="B69" s="150">
        <f t="shared" si="2"/>
        <v>1</v>
      </c>
      <c r="C69" s="156" t="s">
        <v>580</v>
      </c>
      <c r="D69" s="162"/>
      <c r="E69" s="163"/>
      <c r="F69" s="155">
        <v>13</v>
      </c>
      <c r="G69" s="155">
        <v>1</v>
      </c>
      <c r="H69" s="163"/>
      <c r="I69" s="163"/>
      <c r="J69" s="154"/>
      <c r="K69" s="154"/>
      <c r="L69" s="162"/>
      <c r="M69" s="162"/>
      <c r="N69" s="70"/>
      <c r="O69" s="70"/>
    </row>
    <row r="70" spans="1:15" ht="14.4" x14ac:dyDescent="0.55000000000000004">
      <c r="A70" s="72">
        <v>29</v>
      </c>
      <c r="B70" s="150">
        <f t="shared" si="2"/>
        <v>1</v>
      </c>
      <c r="C70" s="156" t="s">
        <v>614</v>
      </c>
      <c r="D70" s="162"/>
      <c r="E70" s="163"/>
      <c r="F70" s="154"/>
      <c r="G70" s="154"/>
      <c r="H70" s="163"/>
      <c r="I70" s="163"/>
      <c r="J70" s="155">
        <v>12</v>
      </c>
      <c r="K70" s="154">
        <v>1</v>
      </c>
      <c r="L70" s="162"/>
      <c r="M70" s="162"/>
      <c r="N70" s="70"/>
      <c r="O70" s="70"/>
    </row>
    <row r="71" spans="1:15" ht="14.4" x14ac:dyDescent="0.55000000000000004">
      <c r="A71" s="72">
        <v>30</v>
      </c>
      <c r="B71" s="150">
        <f t="shared" si="2"/>
        <v>1</v>
      </c>
      <c r="C71" s="156" t="s">
        <v>616</v>
      </c>
      <c r="D71" s="162"/>
      <c r="E71" s="163"/>
      <c r="F71" s="154"/>
      <c r="G71" s="154"/>
      <c r="H71" s="163"/>
      <c r="I71" s="163"/>
      <c r="J71" s="155">
        <v>13</v>
      </c>
      <c r="K71" s="154">
        <v>1</v>
      </c>
      <c r="L71" s="162"/>
      <c r="M71" s="162"/>
      <c r="N71" s="70"/>
      <c r="O71" s="70"/>
    </row>
    <row r="72" spans="1:15" ht="14.4" x14ac:dyDescent="0.55000000000000004">
      <c r="A72" s="72">
        <v>31</v>
      </c>
      <c r="B72" s="150">
        <f t="shared" si="2"/>
        <v>0</v>
      </c>
      <c r="C72" s="156" t="s">
        <v>632</v>
      </c>
      <c r="D72" s="162"/>
      <c r="E72" s="163"/>
      <c r="F72" s="154"/>
      <c r="G72" s="154"/>
      <c r="H72" s="163"/>
      <c r="I72" s="163"/>
      <c r="J72" s="155"/>
      <c r="K72" s="154"/>
      <c r="L72" s="162"/>
      <c r="M72" s="162"/>
      <c r="N72" s="70"/>
      <c r="O72" s="70"/>
    </row>
    <row r="73" spans="1:15" s="196" customFormat="1" ht="14.4" x14ac:dyDescent="0.55000000000000004">
      <c r="A73" s="72">
        <v>32</v>
      </c>
      <c r="B73" s="150">
        <f t="shared" si="2"/>
        <v>0</v>
      </c>
      <c r="C73" s="156" t="s">
        <v>1084</v>
      </c>
      <c r="D73" s="162"/>
      <c r="E73" s="163"/>
      <c r="F73" s="154"/>
      <c r="G73" s="154"/>
      <c r="H73" s="163"/>
      <c r="I73" s="163"/>
      <c r="J73" s="155"/>
      <c r="K73" s="154"/>
      <c r="L73" s="162"/>
      <c r="M73" s="162"/>
      <c r="N73" s="70" t="s">
        <v>1092</v>
      </c>
      <c r="O73" s="70">
        <v>0</v>
      </c>
    </row>
    <row r="74" spans="1:15" ht="14.4" x14ac:dyDescent="0.55000000000000004">
      <c r="A74" s="72">
        <v>33</v>
      </c>
      <c r="B74" s="150">
        <f t="shared" si="2"/>
        <v>0</v>
      </c>
      <c r="C74" s="152" t="s">
        <v>108</v>
      </c>
      <c r="D74" s="162"/>
      <c r="E74" s="162"/>
      <c r="F74" s="153"/>
      <c r="G74" s="153"/>
      <c r="H74" s="162" t="s">
        <v>538</v>
      </c>
      <c r="I74" s="162">
        <v>0</v>
      </c>
      <c r="J74" s="153"/>
      <c r="K74" s="153"/>
      <c r="L74" s="162"/>
      <c r="M74" s="162"/>
      <c r="N74" s="70"/>
      <c r="O74" s="70"/>
    </row>
    <row r="75" spans="1:15" ht="14.4" x14ac:dyDescent="0.55000000000000004">
      <c r="A75" s="62" t="s">
        <v>522</v>
      </c>
      <c r="B75" s="157" t="s">
        <v>19</v>
      </c>
      <c r="C75" s="151" t="s">
        <v>534</v>
      </c>
      <c r="D75" s="250" t="s">
        <v>525</v>
      </c>
      <c r="E75" s="250"/>
      <c r="F75" s="250" t="s">
        <v>526</v>
      </c>
      <c r="G75" s="250"/>
      <c r="H75" s="250" t="s">
        <v>527</v>
      </c>
      <c r="I75" s="250"/>
      <c r="J75" s="250" t="s">
        <v>528</v>
      </c>
      <c r="K75" s="250"/>
      <c r="L75" s="251" t="s">
        <v>529</v>
      </c>
      <c r="M75" s="251"/>
      <c r="N75" s="251" t="s">
        <v>530</v>
      </c>
      <c r="O75" s="251"/>
    </row>
    <row r="76" spans="1:15" ht="14.4" x14ac:dyDescent="0.55000000000000004">
      <c r="A76" s="65"/>
      <c r="B76" s="66"/>
      <c r="C76" s="71" t="s">
        <v>1</v>
      </c>
      <c r="D76" s="67" t="s">
        <v>522</v>
      </c>
      <c r="E76" s="67" t="s">
        <v>19</v>
      </c>
      <c r="F76" s="67" t="s">
        <v>522</v>
      </c>
      <c r="G76" s="67" t="s">
        <v>19</v>
      </c>
      <c r="H76" s="67" t="s">
        <v>522</v>
      </c>
      <c r="I76" s="67" t="s">
        <v>19</v>
      </c>
      <c r="J76" s="67" t="s">
        <v>522</v>
      </c>
      <c r="K76" s="67" t="s">
        <v>19</v>
      </c>
      <c r="L76" s="63" t="s">
        <v>522</v>
      </c>
      <c r="M76" s="63" t="s">
        <v>19</v>
      </c>
      <c r="N76" s="67" t="s">
        <v>522</v>
      </c>
      <c r="O76" s="67" t="s">
        <v>19</v>
      </c>
    </row>
    <row r="77" spans="1:15" ht="14.4" x14ac:dyDescent="0.55000000000000004">
      <c r="A77" s="72">
        <v>1</v>
      </c>
      <c r="B77" s="150">
        <f t="shared" ref="B77" si="4">E77+G77+I77+K77+M77+O77</f>
        <v>64</v>
      </c>
      <c r="C77" s="69" t="s">
        <v>270</v>
      </c>
      <c r="D77" s="162">
        <v>3</v>
      </c>
      <c r="E77" s="162">
        <v>8</v>
      </c>
      <c r="F77" s="70">
        <v>3</v>
      </c>
      <c r="G77" s="70">
        <v>8</v>
      </c>
      <c r="H77" s="162">
        <v>3</v>
      </c>
      <c r="I77" s="162">
        <v>8</v>
      </c>
      <c r="J77" s="70">
        <v>1</v>
      </c>
      <c r="K77" s="70">
        <v>12</v>
      </c>
      <c r="L77" s="162">
        <v>2</v>
      </c>
      <c r="M77" s="162">
        <v>10</v>
      </c>
      <c r="N77" s="75">
        <v>1</v>
      </c>
      <c r="O77" s="74">
        <v>18</v>
      </c>
    </row>
    <row r="78" spans="1:15" ht="14.4" x14ac:dyDescent="0.55000000000000004">
      <c r="A78" s="72">
        <v>2</v>
      </c>
      <c r="B78" s="150">
        <f t="shared" ref="B78" si="5">E78+G78+I78+K78+M78+O78</f>
        <v>63</v>
      </c>
      <c r="C78" s="69" t="s">
        <v>263</v>
      </c>
      <c r="D78" s="162">
        <v>2</v>
      </c>
      <c r="E78" s="162">
        <v>10</v>
      </c>
      <c r="F78" s="70">
        <v>1</v>
      </c>
      <c r="G78" s="70">
        <v>12</v>
      </c>
      <c r="H78" s="162">
        <v>2</v>
      </c>
      <c r="I78" s="162">
        <v>10</v>
      </c>
      <c r="J78" s="70">
        <v>3</v>
      </c>
      <c r="K78" s="70">
        <v>8</v>
      </c>
      <c r="L78" s="162">
        <v>3</v>
      </c>
      <c r="M78" s="162">
        <v>8</v>
      </c>
      <c r="N78" s="75">
        <v>2</v>
      </c>
      <c r="O78" s="74">
        <v>15</v>
      </c>
    </row>
    <row r="79" spans="1:15" ht="14.4" x14ac:dyDescent="0.55000000000000004">
      <c r="A79" s="72">
        <v>3</v>
      </c>
      <c r="B79" s="150">
        <f t="shared" ref="B79:B90" si="6">E79+G79+I79+K79+M79+O79</f>
        <v>46</v>
      </c>
      <c r="C79" s="69" t="s">
        <v>280</v>
      </c>
      <c r="D79" s="162">
        <v>7</v>
      </c>
      <c r="E79" s="162">
        <v>4</v>
      </c>
      <c r="F79" s="70">
        <v>4</v>
      </c>
      <c r="G79" s="70">
        <v>7</v>
      </c>
      <c r="H79" s="162">
        <v>5</v>
      </c>
      <c r="I79" s="162">
        <v>6</v>
      </c>
      <c r="J79" s="70">
        <v>2</v>
      </c>
      <c r="K79" s="70">
        <v>10</v>
      </c>
      <c r="L79" s="162">
        <v>4</v>
      </c>
      <c r="M79" s="162">
        <v>7</v>
      </c>
      <c r="N79" s="73">
        <v>3</v>
      </c>
      <c r="O79" s="74">
        <v>12</v>
      </c>
    </row>
    <row r="80" spans="1:15" ht="14.4" x14ac:dyDescent="0.55000000000000004">
      <c r="A80" s="72">
        <v>4</v>
      </c>
      <c r="B80" s="150">
        <f>E80+G80+I80+K80+M80+O80</f>
        <v>31.5</v>
      </c>
      <c r="C80" s="69" t="s">
        <v>300</v>
      </c>
      <c r="D80" s="162">
        <v>6</v>
      </c>
      <c r="E80" s="162">
        <v>5</v>
      </c>
      <c r="F80" s="70"/>
      <c r="G80" s="70"/>
      <c r="H80" s="162">
        <v>8</v>
      </c>
      <c r="I80" s="162">
        <v>3</v>
      </c>
      <c r="J80" s="70">
        <v>4</v>
      </c>
      <c r="K80" s="70">
        <v>7</v>
      </c>
      <c r="L80" s="162">
        <v>5</v>
      </c>
      <c r="M80" s="162">
        <v>6</v>
      </c>
      <c r="N80" s="70">
        <v>4</v>
      </c>
      <c r="O80" s="70">
        <v>10.5</v>
      </c>
    </row>
    <row r="81" spans="1:15" ht="14.4" x14ac:dyDescent="0.55000000000000004">
      <c r="A81" s="72">
        <v>5</v>
      </c>
      <c r="B81" s="150">
        <f>E81+G81+I81+K81+M81+O81</f>
        <v>24</v>
      </c>
      <c r="C81" s="69" t="s">
        <v>132</v>
      </c>
      <c r="D81" s="162">
        <v>4</v>
      </c>
      <c r="E81" s="162">
        <v>7</v>
      </c>
      <c r="F81" s="70">
        <v>2</v>
      </c>
      <c r="G81" s="70">
        <v>10</v>
      </c>
      <c r="H81" s="162">
        <v>4</v>
      </c>
      <c r="I81" s="162">
        <v>7</v>
      </c>
      <c r="J81" s="70"/>
      <c r="K81" s="70"/>
      <c r="L81" s="162"/>
      <c r="M81" s="162"/>
      <c r="N81" s="70"/>
      <c r="O81" s="70"/>
    </row>
    <row r="82" spans="1:15" ht="14.4" x14ac:dyDescent="0.55000000000000004">
      <c r="A82" s="72">
        <v>6</v>
      </c>
      <c r="B82" s="150">
        <f>E82+G82+I82+K82+M82+O82</f>
        <v>24</v>
      </c>
      <c r="C82" s="69" t="s">
        <v>170</v>
      </c>
      <c r="D82" s="162">
        <v>1</v>
      </c>
      <c r="E82" s="162">
        <v>12</v>
      </c>
      <c r="F82" s="70"/>
      <c r="G82" s="70"/>
      <c r="H82" s="162">
        <v>1</v>
      </c>
      <c r="I82" s="162">
        <v>12</v>
      </c>
      <c r="J82" s="70"/>
      <c r="K82" s="70"/>
      <c r="L82" s="162"/>
      <c r="M82" s="162"/>
      <c r="N82" s="70"/>
      <c r="O82" s="70"/>
    </row>
    <row r="83" spans="1:15" ht="14.4" x14ac:dyDescent="0.55000000000000004">
      <c r="A83" s="72">
        <v>7</v>
      </c>
      <c r="B83" s="150">
        <f t="shared" si="6"/>
        <v>16</v>
      </c>
      <c r="C83" s="69" t="s">
        <v>287</v>
      </c>
      <c r="D83" s="162">
        <v>5</v>
      </c>
      <c r="E83" s="162">
        <v>6</v>
      </c>
      <c r="F83" s="70">
        <v>6</v>
      </c>
      <c r="G83" s="70">
        <v>5</v>
      </c>
      <c r="H83" s="162">
        <v>6</v>
      </c>
      <c r="I83" s="162">
        <v>5</v>
      </c>
      <c r="J83" s="70"/>
      <c r="K83" s="70"/>
      <c r="L83" s="162"/>
      <c r="M83" s="162"/>
      <c r="N83" s="73"/>
      <c r="O83" s="74"/>
    </row>
    <row r="84" spans="1:15" ht="14.4" x14ac:dyDescent="0.55000000000000004">
      <c r="A84" s="72">
        <v>8</v>
      </c>
      <c r="B84" s="150">
        <f t="shared" si="6"/>
        <v>12</v>
      </c>
      <c r="C84" s="69" t="s">
        <v>857</v>
      </c>
      <c r="D84" s="162"/>
      <c r="E84" s="162"/>
      <c r="F84" s="70"/>
      <c r="G84" s="70"/>
      <c r="H84" s="162"/>
      <c r="I84" s="162"/>
      <c r="J84" s="70"/>
      <c r="K84" s="70"/>
      <c r="L84" s="162">
        <v>1</v>
      </c>
      <c r="M84" s="162">
        <v>12</v>
      </c>
      <c r="N84" s="70"/>
      <c r="O84" s="70"/>
    </row>
    <row r="85" spans="1:15" ht="14.4" x14ac:dyDescent="0.55000000000000004">
      <c r="A85" s="72">
        <v>9</v>
      </c>
      <c r="B85" s="150">
        <f t="shared" si="6"/>
        <v>15</v>
      </c>
      <c r="C85" s="69" t="s">
        <v>547</v>
      </c>
      <c r="D85" s="162"/>
      <c r="E85" s="162"/>
      <c r="F85" s="70">
        <v>5</v>
      </c>
      <c r="G85" s="70">
        <v>6</v>
      </c>
      <c r="H85" s="162"/>
      <c r="I85" s="162"/>
      <c r="J85" s="70"/>
      <c r="K85" s="70"/>
      <c r="L85" s="162"/>
      <c r="M85" s="162"/>
      <c r="N85" s="70">
        <v>5</v>
      </c>
      <c r="O85" s="70">
        <v>9</v>
      </c>
    </row>
    <row r="86" spans="1:15" ht="14.4" x14ac:dyDescent="0.55000000000000004">
      <c r="A86" s="72">
        <v>10</v>
      </c>
      <c r="B86" s="150">
        <f t="shared" si="6"/>
        <v>5</v>
      </c>
      <c r="C86" s="69" t="s">
        <v>883</v>
      </c>
      <c r="D86" s="162"/>
      <c r="E86" s="162"/>
      <c r="F86" s="70"/>
      <c r="G86" s="70"/>
      <c r="H86" s="162"/>
      <c r="I86" s="162"/>
      <c r="J86" s="70"/>
      <c r="K86" s="70"/>
      <c r="L86" s="162">
        <v>6</v>
      </c>
      <c r="M86" s="162">
        <v>5</v>
      </c>
      <c r="N86" s="70"/>
      <c r="O86" s="70"/>
    </row>
    <row r="87" spans="1:15" ht="14.4" x14ac:dyDescent="0.55000000000000004">
      <c r="A87" s="72">
        <v>11</v>
      </c>
      <c r="B87" s="150">
        <f t="shared" si="6"/>
        <v>4</v>
      </c>
      <c r="C87" s="69" t="s">
        <v>551</v>
      </c>
      <c r="D87" s="162"/>
      <c r="E87" s="162"/>
      <c r="F87" s="70">
        <v>7</v>
      </c>
      <c r="G87" s="70">
        <v>4</v>
      </c>
      <c r="H87" s="162"/>
      <c r="I87" s="162"/>
      <c r="J87" s="70"/>
      <c r="K87" s="70"/>
      <c r="L87" s="162"/>
      <c r="M87" s="162"/>
      <c r="N87" s="73"/>
      <c r="O87" s="74"/>
    </row>
    <row r="88" spans="1:15" ht="14.4" x14ac:dyDescent="0.55000000000000004">
      <c r="A88" s="72">
        <v>12</v>
      </c>
      <c r="B88" s="150">
        <f t="shared" si="6"/>
        <v>4</v>
      </c>
      <c r="C88" s="69" t="s">
        <v>294</v>
      </c>
      <c r="D88" s="162"/>
      <c r="E88" s="162"/>
      <c r="F88" s="70"/>
      <c r="G88" s="70"/>
      <c r="H88" s="162">
        <v>7</v>
      </c>
      <c r="I88" s="162">
        <v>4</v>
      </c>
      <c r="J88" s="70"/>
      <c r="K88" s="70"/>
      <c r="L88" s="162"/>
      <c r="M88" s="162"/>
      <c r="N88" s="73"/>
      <c r="O88" s="74"/>
    </row>
    <row r="89" spans="1:15" s="196" customFormat="1" ht="14.4" x14ac:dyDescent="0.55000000000000004">
      <c r="A89" s="72">
        <v>13</v>
      </c>
      <c r="B89" s="150">
        <f t="shared" si="6"/>
        <v>3</v>
      </c>
      <c r="C89" s="69" t="s">
        <v>633</v>
      </c>
      <c r="D89" s="162">
        <v>8</v>
      </c>
      <c r="E89" s="162">
        <v>3</v>
      </c>
      <c r="F89" s="70"/>
      <c r="G89" s="70"/>
      <c r="H89" s="162"/>
      <c r="I89" s="162"/>
      <c r="J89" s="70"/>
      <c r="K89" s="70"/>
      <c r="L89" s="162"/>
      <c r="M89" s="162"/>
      <c r="N89" s="73"/>
      <c r="O89" s="74"/>
    </row>
    <row r="90" spans="1:15" ht="14.4" x14ac:dyDescent="0.55000000000000004">
      <c r="A90" s="72">
        <v>14</v>
      </c>
      <c r="B90" s="150">
        <f t="shared" si="6"/>
        <v>0</v>
      </c>
      <c r="C90" s="69" t="s">
        <v>1072</v>
      </c>
      <c r="D90" s="162"/>
      <c r="E90" s="162"/>
      <c r="F90" s="70"/>
      <c r="G90" s="70"/>
      <c r="H90" s="162"/>
      <c r="I90" s="162"/>
      <c r="J90" s="70"/>
      <c r="K90" s="70"/>
      <c r="L90" s="162"/>
      <c r="M90" s="162"/>
      <c r="N90" s="70" t="s">
        <v>1092</v>
      </c>
      <c r="O90" s="70">
        <v>0</v>
      </c>
    </row>
    <row r="91" spans="1:15" ht="14.4" x14ac:dyDescent="0.55000000000000004">
      <c r="A91" s="62" t="s">
        <v>522</v>
      </c>
      <c r="B91" s="158" t="s">
        <v>19</v>
      </c>
      <c r="C91" s="76" t="s">
        <v>531</v>
      </c>
      <c r="D91" s="249" t="s">
        <v>525</v>
      </c>
      <c r="E91" s="249"/>
      <c r="F91" s="249" t="s">
        <v>526</v>
      </c>
      <c r="G91" s="249"/>
      <c r="H91" s="249" t="s">
        <v>527</v>
      </c>
      <c r="I91" s="249"/>
      <c r="J91" s="249" t="s">
        <v>528</v>
      </c>
      <c r="K91" s="249"/>
      <c r="L91" s="249" t="s">
        <v>529</v>
      </c>
      <c r="M91" s="249"/>
      <c r="N91" s="249" t="s">
        <v>530</v>
      </c>
      <c r="O91" s="249"/>
    </row>
    <row r="92" spans="1:15" ht="14.4" x14ac:dyDescent="0.55000000000000004">
      <c r="A92" s="65"/>
      <c r="B92" s="158" t="s">
        <v>19</v>
      </c>
      <c r="C92" s="71" t="s">
        <v>1</v>
      </c>
      <c r="D92" s="67" t="s">
        <v>522</v>
      </c>
      <c r="E92" s="67" t="s">
        <v>19</v>
      </c>
      <c r="F92" s="67" t="s">
        <v>522</v>
      </c>
      <c r="G92" s="67" t="s">
        <v>19</v>
      </c>
      <c r="H92" s="67" t="s">
        <v>522</v>
      </c>
      <c r="I92" s="67" t="s">
        <v>19</v>
      </c>
      <c r="J92" s="67" t="s">
        <v>522</v>
      </c>
      <c r="K92" s="67" t="s">
        <v>19</v>
      </c>
      <c r="L92" s="67" t="s">
        <v>522</v>
      </c>
      <c r="M92" s="67" t="s">
        <v>19</v>
      </c>
      <c r="N92" s="67" t="s">
        <v>522</v>
      </c>
      <c r="O92" s="67" t="s">
        <v>19</v>
      </c>
    </row>
    <row r="93" spans="1:15" ht="14.4" x14ac:dyDescent="0.55000000000000004">
      <c r="A93" s="72">
        <v>1</v>
      </c>
      <c r="B93" s="150">
        <f t="shared" ref="B93:B150" si="7">E93+G93+I93+K93+M93+O93</f>
        <v>61</v>
      </c>
      <c r="C93" s="69" t="s">
        <v>20</v>
      </c>
      <c r="D93" s="162">
        <v>4</v>
      </c>
      <c r="E93" s="162">
        <v>7</v>
      </c>
      <c r="F93" s="70"/>
      <c r="G93" s="70"/>
      <c r="H93" s="162">
        <v>1</v>
      </c>
      <c r="I93" s="162">
        <v>12</v>
      </c>
      <c r="J93" s="70">
        <v>1</v>
      </c>
      <c r="K93" s="70">
        <v>12</v>
      </c>
      <c r="L93" s="162">
        <v>1</v>
      </c>
      <c r="M93" s="162">
        <v>12</v>
      </c>
      <c r="N93" s="75">
        <v>1</v>
      </c>
      <c r="O93" s="78">
        <v>18</v>
      </c>
    </row>
    <row r="94" spans="1:15" ht="14.4" x14ac:dyDescent="0.55000000000000004">
      <c r="A94" s="72">
        <v>2</v>
      </c>
      <c r="B94" s="150">
        <f t="shared" ref="B94:B125" si="8">E94+G94+I94+K94+M94+O94</f>
        <v>52</v>
      </c>
      <c r="C94" s="69" t="s">
        <v>37</v>
      </c>
      <c r="D94" s="162">
        <v>5</v>
      </c>
      <c r="E94" s="162">
        <v>6</v>
      </c>
      <c r="F94" s="70">
        <v>3</v>
      </c>
      <c r="G94" s="70">
        <v>8</v>
      </c>
      <c r="H94" s="162">
        <v>3</v>
      </c>
      <c r="I94" s="162">
        <v>8</v>
      </c>
      <c r="J94" s="70">
        <v>4</v>
      </c>
      <c r="K94" s="70">
        <v>7</v>
      </c>
      <c r="L94" s="162">
        <v>3</v>
      </c>
      <c r="M94" s="162">
        <v>8</v>
      </c>
      <c r="N94" s="73">
        <v>2</v>
      </c>
      <c r="O94" s="74">
        <v>15</v>
      </c>
    </row>
    <row r="95" spans="1:15" ht="14.4" x14ac:dyDescent="0.55000000000000004">
      <c r="A95" s="72">
        <v>3</v>
      </c>
      <c r="B95" s="150">
        <f t="shared" si="8"/>
        <v>47</v>
      </c>
      <c r="C95" s="69" t="s">
        <v>30</v>
      </c>
      <c r="D95" s="162">
        <v>3</v>
      </c>
      <c r="E95" s="162">
        <v>8</v>
      </c>
      <c r="F95" s="70">
        <v>7</v>
      </c>
      <c r="G95" s="70">
        <v>4</v>
      </c>
      <c r="H95" s="162">
        <v>2</v>
      </c>
      <c r="I95" s="162">
        <v>10</v>
      </c>
      <c r="J95" s="70">
        <v>2</v>
      </c>
      <c r="K95" s="70">
        <v>10</v>
      </c>
      <c r="L95" s="162">
        <v>5</v>
      </c>
      <c r="M95" s="162">
        <v>6</v>
      </c>
      <c r="N95" s="75">
        <v>5</v>
      </c>
      <c r="O95" s="78">
        <v>9</v>
      </c>
    </row>
    <row r="96" spans="1:15" ht="14.4" x14ac:dyDescent="0.55000000000000004">
      <c r="A96" s="72">
        <v>4</v>
      </c>
      <c r="B96" s="150">
        <f t="shared" si="8"/>
        <v>31</v>
      </c>
      <c r="C96" s="69" t="s">
        <v>577</v>
      </c>
      <c r="D96" s="162"/>
      <c r="E96" s="162"/>
      <c r="F96" s="70">
        <v>4</v>
      </c>
      <c r="G96" s="70">
        <v>7</v>
      </c>
      <c r="H96" s="162">
        <v>8</v>
      </c>
      <c r="I96" s="162">
        <v>3</v>
      </c>
      <c r="J96" s="70">
        <v>3</v>
      </c>
      <c r="K96" s="70">
        <v>8</v>
      </c>
      <c r="L96" s="162">
        <v>4</v>
      </c>
      <c r="M96" s="162">
        <v>7</v>
      </c>
      <c r="N96" s="73">
        <v>7</v>
      </c>
      <c r="O96" s="78">
        <v>6</v>
      </c>
    </row>
    <row r="97" spans="1:15" ht="14.4" x14ac:dyDescent="0.55000000000000004">
      <c r="A97" s="72">
        <v>5</v>
      </c>
      <c r="B97" s="150">
        <f t="shared" si="8"/>
        <v>28</v>
      </c>
      <c r="C97" s="69" t="s">
        <v>149</v>
      </c>
      <c r="D97" s="162">
        <v>9</v>
      </c>
      <c r="E97" s="162">
        <v>2</v>
      </c>
      <c r="F97" s="70">
        <v>6</v>
      </c>
      <c r="G97" s="70">
        <v>5</v>
      </c>
      <c r="H97" s="162">
        <v>18</v>
      </c>
      <c r="I97" s="162">
        <v>1</v>
      </c>
      <c r="J97" s="79">
        <v>6</v>
      </c>
      <c r="K97" s="79">
        <v>5</v>
      </c>
      <c r="L97" s="166">
        <v>8</v>
      </c>
      <c r="M97" s="166">
        <v>3</v>
      </c>
      <c r="N97" s="75">
        <v>3</v>
      </c>
      <c r="O97" s="78">
        <v>12</v>
      </c>
    </row>
    <row r="98" spans="1:15" ht="14.4" x14ac:dyDescent="0.55000000000000004">
      <c r="A98" s="72">
        <v>6</v>
      </c>
      <c r="B98" s="150">
        <f t="shared" si="8"/>
        <v>21</v>
      </c>
      <c r="C98" s="69" t="s">
        <v>94</v>
      </c>
      <c r="D98" s="162">
        <v>2</v>
      </c>
      <c r="E98" s="162">
        <v>10</v>
      </c>
      <c r="F98" s="70">
        <v>2</v>
      </c>
      <c r="G98" s="70">
        <v>10</v>
      </c>
      <c r="H98" s="162">
        <v>10</v>
      </c>
      <c r="I98" s="162">
        <v>1</v>
      </c>
      <c r="J98" s="70"/>
      <c r="K98" s="70"/>
      <c r="L98" s="162"/>
      <c r="M98" s="162"/>
      <c r="N98" s="70"/>
      <c r="O98" s="70"/>
    </row>
    <row r="99" spans="1:15" ht="14.4" x14ac:dyDescent="0.55000000000000004">
      <c r="A99" s="72">
        <v>7</v>
      </c>
      <c r="B99" s="150">
        <f t="shared" si="8"/>
        <v>16</v>
      </c>
      <c r="C99" s="69" t="s">
        <v>560</v>
      </c>
      <c r="D99" s="162">
        <v>7</v>
      </c>
      <c r="E99" s="162">
        <v>4</v>
      </c>
      <c r="F99" s="70">
        <v>1</v>
      </c>
      <c r="G99" s="70">
        <v>12</v>
      </c>
      <c r="H99" s="162"/>
      <c r="I99" s="162"/>
      <c r="J99" s="70"/>
      <c r="K99" s="70"/>
      <c r="L99" s="162"/>
      <c r="M99" s="162"/>
      <c r="N99" s="70"/>
      <c r="O99" s="70"/>
    </row>
    <row r="100" spans="1:15" ht="14.4" x14ac:dyDescent="0.55000000000000004">
      <c r="A100" s="72">
        <v>8</v>
      </c>
      <c r="B100" s="150">
        <f t="shared" si="8"/>
        <v>15.5</v>
      </c>
      <c r="C100" s="69" t="s">
        <v>51</v>
      </c>
      <c r="D100" s="162">
        <v>8</v>
      </c>
      <c r="E100" s="162">
        <v>3</v>
      </c>
      <c r="F100" s="70">
        <v>8</v>
      </c>
      <c r="G100" s="70">
        <v>3</v>
      </c>
      <c r="H100" s="162">
        <v>5</v>
      </c>
      <c r="I100" s="162">
        <v>6</v>
      </c>
      <c r="J100" s="70">
        <v>13</v>
      </c>
      <c r="K100" s="70">
        <v>1</v>
      </c>
      <c r="L100" s="162">
        <v>10</v>
      </c>
      <c r="M100" s="162">
        <v>1</v>
      </c>
      <c r="N100" s="73">
        <v>10</v>
      </c>
      <c r="O100" s="78">
        <v>1.5</v>
      </c>
    </row>
    <row r="101" spans="1:15" ht="14.4" x14ac:dyDescent="0.55000000000000004">
      <c r="A101" s="72">
        <v>9</v>
      </c>
      <c r="B101" s="150">
        <f t="shared" si="8"/>
        <v>13.5</v>
      </c>
      <c r="C101" s="69" t="s">
        <v>406</v>
      </c>
      <c r="D101" s="162"/>
      <c r="E101" s="162"/>
      <c r="F101" s="70"/>
      <c r="G101" s="70"/>
      <c r="H101" s="162"/>
      <c r="I101" s="162"/>
      <c r="J101" s="70">
        <v>5</v>
      </c>
      <c r="K101" s="70">
        <v>6</v>
      </c>
      <c r="L101" s="162"/>
      <c r="M101" s="162"/>
      <c r="N101" s="73">
        <v>6</v>
      </c>
      <c r="O101" s="74">
        <v>7.5</v>
      </c>
    </row>
    <row r="102" spans="1:15" ht="14.4" x14ac:dyDescent="0.55000000000000004">
      <c r="A102" s="72">
        <v>10</v>
      </c>
      <c r="B102" s="150">
        <f t="shared" si="8"/>
        <v>13</v>
      </c>
      <c r="C102" s="69" t="s">
        <v>170</v>
      </c>
      <c r="D102" s="162">
        <v>1</v>
      </c>
      <c r="E102" s="162">
        <v>12</v>
      </c>
      <c r="F102" s="70"/>
      <c r="G102" s="70"/>
      <c r="H102" s="162">
        <v>21</v>
      </c>
      <c r="I102" s="162">
        <v>1</v>
      </c>
      <c r="J102" s="70"/>
      <c r="K102" s="70"/>
      <c r="L102" s="162"/>
      <c r="M102" s="162"/>
      <c r="N102" s="73"/>
      <c r="O102" s="78"/>
    </row>
    <row r="103" spans="1:15" ht="14.4" x14ac:dyDescent="0.55000000000000004">
      <c r="A103" s="72">
        <v>11</v>
      </c>
      <c r="B103" s="150">
        <f t="shared" si="8"/>
        <v>12</v>
      </c>
      <c r="C103" s="69" t="s">
        <v>115</v>
      </c>
      <c r="D103" s="162">
        <v>13</v>
      </c>
      <c r="E103" s="162">
        <v>1</v>
      </c>
      <c r="F103" s="70"/>
      <c r="G103" s="70"/>
      <c r="H103" s="162">
        <v>12</v>
      </c>
      <c r="I103" s="162">
        <v>1</v>
      </c>
      <c r="J103" s="70">
        <v>8</v>
      </c>
      <c r="K103" s="70">
        <v>3</v>
      </c>
      <c r="L103" s="162">
        <v>7</v>
      </c>
      <c r="M103" s="162">
        <v>4</v>
      </c>
      <c r="N103" s="73">
        <v>9</v>
      </c>
      <c r="O103" s="78">
        <v>3</v>
      </c>
    </row>
    <row r="104" spans="1:15" ht="14.4" x14ac:dyDescent="0.55000000000000004">
      <c r="A104" s="72">
        <v>12</v>
      </c>
      <c r="B104" s="150">
        <f t="shared" si="8"/>
        <v>11.5</v>
      </c>
      <c r="C104" s="69" t="s">
        <v>144</v>
      </c>
      <c r="D104" s="162">
        <v>6</v>
      </c>
      <c r="E104" s="162">
        <v>5</v>
      </c>
      <c r="F104" s="70">
        <v>10</v>
      </c>
      <c r="G104" s="70">
        <v>1</v>
      </c>
      <c r="H104" s="162">
        <v>17</v>
      </c>
      <c r="I104" s="162">
        <v>1</v>
      </c>
      <c r="J104" s="70">
        <v>9</v>
      </c>
      <c r="K104" s="70">
        <v>2</v>
      </c>
      <c r="L104" s="162">
        <v>20</v>
      </c>
      <c r="M104" s="162">
        <v>1</v>
      </c>
      <c r="N104" s="75">
        <v>12</v>
      </c>
      <c r="O104" s="78">
        <v>1.5</v>
      </c>
    </row>
    <row r="105" spans="1:15" ht="14.4" x14ac:dyDescent="0.55000000000000004">
      <c r="A105" s="72">
        <v>13</v>
      </c>
      <c r="B105" s="150">
        <f t="shared" si="8"/>
        <v>11.5</v>
      </c>
      <c r="C105" s="69" t="s">
        <v>583</v>
      </c>
      <c r="D105" s="162"/>
      <c r="E105" s="162"/>
      <c r="F105" s="70">
        <v>14</v>
      </c>
      <c r="G105" s="70">
        <v>1</v>
      </c>
      <c r="H105" s="162"/>
      <c r="I105" s="162"/>
      <c r="J105" s="70"/>
      <c r="K105" s="70"/>
      <c r="L105" s="162"/>
      <c r="M105" s="162"/>
      <c r="N105" s="70">
        <v>4</v>
      </c>
      <c r="O105" s="70">
        <v>10.5</v>
      </c>
    </row>
    <row r="106" spans="1:15" ht="14.4" x14ac:dyDescent="0.55000000000000004">
      <c r="A106" s="72">
        <v>14</v>
      </c>
      <c r="B106" s="150">
        <f t="shared" si="8"/>
        <v>10</v>
      </c>
      <c r="C106" s="69" t="s">
        <v>666</v>
      </c>
      <c r="D106" s="162"/>
      <c r="E106" s="162"/>
      <c r="F106" s="70"/>
      <c r="G106" s="70"/>
      <c r="H106" s="162"/>
      <c r="I106" s="162"/>
      <c r="J106" s="70"/>
      <c r="K106" s="70"/>
      <c r="L106" s="162">
        <v>2</v>
      </c>
      <c r="M106" s="162">
        <v>10</v>
      </c>
      <c r="N106" s="73"/>
      <c r="O106" s="74"/>
    </row>
    <row r="107" spans="1:15" ht="14.4" x14ac:dyDescent="0.55000000000000004">
      <c r="A107" s="72">
        <v>15</v>
      </c>
      <c r="B107" s="150">
        <f t="shared" si="8"/>
        <v>8</v>
      </c>
      <c r="C107" s="69" t="s">
        <v>44</v>
      </c>
      <c r="D107" s="162"/>
      <c r="E107" s="162"/>
      <c r="F107" s="70"/>
      <c r="G107" s="70"/>
      <c r="H107" s="162">
        <v>4</v>
      </c>
      <c r="I107" s="162">
        <v>7</v>
      </c>
      <c r="J107" s="70"/>
      <c r="K107" s="70"/>
      <c r="L107" s="162">
        <v>16</v>
      </c>
      <c r="M107" s="162">
        <v>1</v>
      </c>
      <c r="N107" s="73"/>
      <c r="O107" s="74"/>
    </row>
    <row r="108" spans="1:15" ht="14.4" x14ac:dyDescent="0.55000000000000004">
      <c r="A108" s="72">
        <v>16</v>
      </c>
      <c r="B108" s="150">
        <f t="shared" si="8"/>
        <v>6.5</v>
      </c>
      <c r="C108" s="69" t="s">
        <v>137</v>
      </c>
      <c r="D108" s="162">
        <v>14</v>
      </c>
      <c r="E108" s="162">
        <v>1</v>
      </c>
      <c r="F108" s="70">
        <v>15</v>
      </c>
      <c r="G108" s="70">
        <v>1</v>
      </c>
      <c r="H108" s="162">
        <v>16</v>
      </c>
      <c r="I108" s="162">
        <v>1</v>
      </c>
      <c r="J108" s="70">
        <v>11</v>
      </c>
      <c r="K108" s="70">
        <v>1</v>
      </c>
      <c r="L108" s="162">
        <v>13</v>
      </c>
      <c r="M108" s="162">
        <v>1</v>
      </c>
      <c r="N108" s="73">
        <v>13</v>
      </c>
      <c r="O108" s="78">
        <v>1.5</v>
      </c>
    </row>
    <row r="109" spans="1:15" ht="14.4" x14ac:dyDescent="0.55000000000000004">
      <c r="A109" s="72">
        <v>17</v>
      </c>
      <c r="B109" s="150">
        <f t="shared" si="8"/>
        <v>6</v>
      </c>
      <c r="C109" s="69" t="s">
        <v>59</v>
      </c>
      <c r="D109" s="162"/>
      <c r="E109" s="162"/>
      <c r="F109" s="70"/>
      <c r="G109" s="70"/>
      <c r="H109" s="162">
        <v>6</v>
      </c>
      <c r="I109" s="162">
        <v>5</v>
      </c>
      <c r="J109" s="70">
        <v>14</v>
      </c>
      <c r="K109" s="70">
        <v>1</v>
      </c>
      <c r="L109" s="162"/>
      <c r="M109" s="162"/>
      <c r="N109" s="73"/>
      <c r="O109" s="74"/>
    </row>
    <row r="110" spans="1:15" ht="14.4" x14ac:dyDescent="0.55000000000000004">
      <c r="A110" s="72">
        <v>18</v>
      </c>
      <c r="B110" s="150">
        <f t="shared" si="8"/>
        <v>6</v>
      </c>
      <c r="C110" s="69" t="s">
        <v>330</v>
      </c>
      <c r="D110" s="162"/>
      <c r="E110" s="162"/>
      <c r="F110" s="70">
        <v>5</v>
      </c>
      <c r="G110" s="70">
        <v>6</v>
      </c>
      <c r="H110" s="162"/>
      <c r="I110" s="162"/>
      <c r="J110" s="70"/>
      <c r="K110" s="70"/>
      <c r="L110" s="162"/>
      <c r="M110" s="162"/>
      <c r="N110" s="73"/>
      <c r="O110" s="78"/>
    </row>
    <row r="111" spans="1:15" ht="14.4" x14ac:dyDescent="0.55000000000000004">
      <c r="A111" s="72">
        <v>19</v>
      </c>
      <c r="B111" s="150">
        <f t="shared" si="8"/>
        <v>5</v>
      </c>
      <c r="C111" s="69" t="s">
        <v>369</v>
      </c>
      <c r="D111" s="162">
        <v>10</v>
      </c>
      <c r="E111" s="162">
        <v>1</v>
      </c>
      <c r="F111" s="70"/>
      <c r="G111" s="70"/>
      <c r="H111" s="162"/>
      <c r="I111" s="162"/>
      <c r="J111" s="70">
        <v>7</v>
      </c>
      <c r="K111" s="70">
        <v>4</v>
      </c>
      <c r="L111" s="162"/>
      <c r="M111" s="162"/>
      <c r="N111" s="73"/>
      <c r="O111" s="78"/>
    </row>
    <row r="112" spans="1:15" ht="14.4" x14ac:dyDescent="0.55000000000000004">
      <c r="A112" s="72">
        <v>20</v>
      </c>
      <c r="B112" s="150">
        <f t="shared" si="8"/>
        <v>5</v>
      </c>
      <c r="C112" s="69" t="s">
        <v>630</v>
      </c>
      <c r="D112" s="162"/>
      <c r="E112" s="162"/>
      <c r="F112" s="70"/>
      <c r="G112" s="70"/>
      <c r="H112" s="162"/>
      <c r="I112" s="162"/>
      <c r="J112" s="70"/>
      <c r="K112" s="70"/>
      <c r="L112" s="162">
        <v>6</v>
      </c>
      <c r="M112" s="162">
        <v>5</v>
      </c>
      <c r="N112" s="73"/>
      <c r="O112" s="78"/>
    </row>
    <row r="113" spans="1:15" ht="14.4" x14ac:dyDescent="0.55000000000000004">
      <c r="A113" s="72">
        <v>21</v>
      </c>
      <c r="B113" s="150">
        <f t="shared" si="8"/>
        <v>4.5</v>
      </c>
      <c r="C113" s="69" t="s">
        <v>1072</v>
      </c>
      <c r="D113" s="162"/>
      <c r="E113" s="162"/>
      <c r="F113" s="70"/>
      <c r="G113" s="70"/>
      <c r="H113" s="162"/>
      <c r="I113" s="162"/>
      <c r="J113" s="70"/>
      <c r="K113" s="70"/>
      <c r="L113" s="162"/>
      <c r="M113" s="162"/>
      <c r="N113" s="70">
        <v>8</v>
      </c>
      <c r="O113" s="70">
        <v>4.5</v>
      </c>
    </row>
    <row r="114" spans="1:15" ht="14.4" x14ac:dyDescent="0.55000000000000004">
      <c r="A114" s="72">
        <v>22</v>
      </c>
      <c r="B114" s="150">
        <f t="shared" si="8"/>
        <v>4</v>
      </c>
      <c r="C114" s="69" t="s">
        <v>68</v>
      </c>
      <c r="D114" s="162"/>
      <c r="E114" s="162"/>
      <c r="F114" s="70"/>
      <c r="G114" s="70"/>
      <c r="H114" s="162">
        <v>7</v>
      </c>
      <c r="I114" s="162">
        <v>4</v>
      </c>
      <c r="J114" s="70"/>
      <c r="K114" s="70"/>
      <c r="L114" s="162"/>
      <c r="M114" s="162"/>
      <c r="N114" s="73"/>
      <c r="O114" s="78"/>
    </row>
    <row r="115" spans="1:15" ht="14.4" x14ac:dyDescent="0.55000000000000004">
      <c r="A115" s="72">
        <v>23</v>
      </c>
      <c r="B115" s="150">
        <f t="shared" si="8"/>
        <v>4</v>
      </c>
      <c r="C115" s="69" t="s">
        <v>158</v>
      </c>
      <c r="D115" s="162">
        <v>11</v>
      </c>
      <c r="E115" s="162">
        <v>1</v>
      </c>
      <c r="F115" s="70">
        <v>11</v>
      </c>
      <c r="G115" s="70">
        <v>1</v>
      </c>
      <c r="H115" s="162">
        <v>19</v>
      </c>
      <c r="I115" s="162">
        <v>1</v>
      </c>
      <c r="J115" s="70"/>
      <c r="K115" s="70"/>
      <c r="L115" s="162">
        <v>15</v>
      </c>
      <c r="M115" s="162">
        <v>1</v>
      </c>
      <c r="N115" s="73"/>
      <c r="O115" s="78"/>
    </row>
    <row r="116" spans="1:15" ht="14.4" x14ac:dyDescent="0.55000000000000004">
      <c r="A116" s="72">
        <v>24</v>
      </c>
      <c r="B116" s="150">
        <f t="shared" si="8"/>
        <v>3.5</v>
      </c>
      <c r="C116" s="69" t="s">
        <v>123</v>
      </c>
      <c r="D116" s="162"/>
      <c r="E116" s="162"/>
      <c r="F116" s="70">
        <v>17</v>
      </c>
      <c r="G116" s="70">
        <v>1</v>
      </c>
      <c r="H116" s="162">
        <v>13</v>
      </c>
      <c r="I116" s="162">
        <v>1</v>
      </c>
      <c r="J116" s="79"/>
      <c r="K116" s="79"/>
      <c r="L116" s="166"/>
      <c r="M116" s="166"/>
      <c r="N116" s="70">
        <v>14</v>
      </c>
      <c r="O116" s="70">
        <v>1.5</v>
      </c>
    </row>
    <row r="117" spans="1:15" ht="14.4" x14ac:dyDescent="0.55000000000000004">
      <c r="A117" s="72">
        <v>25</v>
      </c>
      <c r="B117" s="150">
        <f t="shared" si="8"/>
        <v>3</v>
      </c>
      <c r="C117" s="69" t="s">
        <v>132</v>
      </c>
      <c r="D117" s="162">
        <v>16</v>
      </c>
      <c r="E117" s="162">
        <v>1</v>
      </c>
      <c r="F117" s="70">
        <v>12</v>
      </c>
      <c r="G117" s="70">
        <v>1</v>
      </c>
      <c r="H117" s="162">
        <v>15</v>
      </c>
      <c r="I117" s="162">
        <v>1</v>
      </c>
      <c r="J117" s="70"/>
      <c r="K117" s="70"/>
      <c r="L117" s="162"/>
      <c r="M117" s="162"/>
      <c r="N117" s="73"/>
      <c r="O117" s="78"/>
    </row>
    <row r="118" spans="1:15" ht="14.4" x14ac:dyDescent="0.55000000000000004">
      <c r="A118" s="72">
        <v>26</v>
      </c>
      <c r="B118" s="150">
        <f t="shared" si="8"/>
        <v>3</v>
      </c>
      <c r="C118" s="69" t="s">
        <v>243</v>
      </c>
      <c r="D118" s="162"/>
      <c r="E118" s="162"/>
      <c r="F118" s="70"/>
      <c r="G118" s="70"/>
      <c r="H118" s="162"/>
      <c r="I118" s="162"/>
      <c r="J118" s="70">
        <v>15</v>
      </c>
      <c r="K118" s="70">
        <v>1</v>
      </c>
      <c r="L118" s="162">
        <v>9</v>
      </c>
      <c r="M118" s="162">
        <v>2</v>
      </c>
      <c r="N118" s="73"/>
      <c r="O118" s="78"/>
    </row>
    <row r="119" spans="1:15" ht="14.4" x14ac:dyDescent="0.55000000000000004">
      <c r="A119" s="72">
        <v>27</v>
      </c>
      <c r="B119" s="150">
        <f t="shared" si="8"/>
        <v>2</v>
      </c>
      <c r="C119" s="69" t="s">
        <v>85</v>
      </c>
      <c r="D119" s="162"/>
      <c r="E119" s="162"/>
      <c r="F119" s="70"/>
      <c r="G119" s="70"/>
      <c r="H119" s="162">
        <v>9</v>
      </c>
      <c r="I119" s="162">
        <v>2</v>
      </c>
      <c r="J119" s="70"/>
      <c r="K119" s="70"/>
      <c r="L119" s="162"/>
      <c r="M119" s="162"/>
      <c r="N119" s="70"/>
      <c r="O119" s="70"/>
    </row>
    <row r="120" spans="1:15" ht="14.4" x14ac:dyDescent="0.55000000000000004">
      <c r="A120" s="72">
        <v>28</v>
      </c>
      <c r="B120" s="150">
        <f t="shared" si="8"/>
        <v>2</v>
      </c>
      <c r="C120" s="69" t="s">
        <v>263</v>
      </c>
      <c r="D120" s="162"/>
      <c r="E120" s="162"/>
      <c r="F120" s="70">
        <v>9</v>
      </c>
      <c r="G120" s="70">
        <v>2</v>
      </c>
      <c r="H120" s="162"/>
      <c r="I120" s="162"/>
      <c r="J120" s="70"/>
      <c r="K120" s="70"/>
      <c r="L120" s="162"/>
      <c r="M120" s="162"/>
      <c r="N120" s="73"/>
      <c r="O120" s="78"/>
    </row>
    <row r="121" spans="1:15" ht="14.4" x14ac:dyDescent="0.55000000000000004">
      <c r="A121" s="72">
        <v>29</v>
      </c>
      <c r="B121" s="150">
        <f t="shared" si="8"/>
        <v>2</v>
      </c>
      <c r="C121" s="69" t="s">
        <v>175</v>
      </c>
      <c r="D121" s="162"/>
      <c r="E121" s="162"/>
      <c r="F121" s="70"/>
      <c r="G121" s="70"/>
      <c r="H121" s="162">
        <v>22</v>
      </c>
      <c r="I121" s="162">
        <v>1</v>
      </c>
      <c r="J121" s="70"/>
      <c r="K121" s="70"/>
      <c r="L121" s="162">
        <v>22</v>
      </c>
      <c r="M121" s="162">
        <v>1</v>
      </c>
      <c r="N121" s="75"/>
      <c r="O121" s="78"/>
    </row>
    <row r="122" spans="1:15" ht="14.4" x14ac:dyDescent="0.55000000000000004">
      <c r="A122" s="72">
        <v>30</v>
      </c>
      <c r="B122" s="150">
        <f t="shared" si="8"/>
        <v>1.5</v>
      </c>
      <c r="C122" s="69" t="s">
        <v>1084</v>
      </c>
      <c r="D122" s="162"/>
      <c r="E122" s="162"/>
      <c r="F122" s="70"/>
      <c r="G122" s="70"/>
      <c r="H122" s="162"/>
      <c r="I122" s="162"/>
      <c r="J122" s="79"/>
      <c r="K122" s="79"/>
      <c r="L122" s="166"/>
      <c r="M122" s="166"/>
      <c r="N122" s="70">
        <v>11</v>
      </c>
      <c r="O122" s="70">
        <v>1.5</v>
      </c>
    </row>
    <row r="123" spans="1:15" ht="14.4" x14ac:dyDescent="0.55000000000000004">
      <c r="A123" s="72">
        <v>31</v>
      </c>
      <c r="B123" s="150">
        <f t="shared" si="8"/>
        <v>1.5</v>
      </c>
      <c r="C123" s="69" t="s">
        <v>1085</v>
      </c>
      <c r="D123" s="162"/>
      <c r="E123" s="162"/>
      <c r="F123" s="70"/>
      <c r="G123" s="70"/>
      <c r="H123" s="162"/>
      <c r="I123" s="162"/>
      <c r="J123" s="70"/>
      <c r="K123" s="70"/>
      <c r="L123" s="162"/>
      <c r="M123" s="162"/>
      <c r="N123" s="70">
        <v>15</v>
      </c>
      <c r="O123" s="70">
        <v>1.5</v>
      </c>
    </row>
    <row r="124" spans="1:15" ht="14.4" x14ac:dyDescent="0.55000000000000004">
      <c r="A124" s="72">
        <v>32</v>
      </c>
      <c r="B124" s="150">
        <f t="shared" si="8"/>
        <v>1.5</v>
      </c>
      <c r="C124" s="69" t="s">
        <v>1081</v>
      </c>
      <c r="D124" s="162"/>
      <c r="E124" s="162"/>
      <c r="F124" s="70"/>
      <c r="G124" s="70"/>
      <c r="H124" s="162"/>
      <c r="I124" s="162"/>
      <c r="J124" s="70"/>
      <c r="K124" s="70"/>
      <c r="L124" s="162"/>
      <c r="M124" s="162"/>
      <c r="N124" s="70">
        <v>16</v>
      </c>
      <c r="O124" s="70">
        <v>1.5</v>
      </c>
    </row>
    <row r="125" spans="1:15" ht="14.4" x14ac:dyDescent="0.55000000000000004">
      <c r="A125" s="72">
        <v>33</v>
      </c>
      <c r="B125" s="150">
        <f t="shared" si="8"/>
        <v>1</v>
      </c>
      <c r="C125" s="69" t="s">
        <v>1070</v>
      </c>
      <c r="D125" s="162"/>
      <c r="E125" s="162"/>
      <c r="F125" s="70"/>
      <c r="G125" s="70"/>
      <c r="H125" s="162"/>
      <c r="I125" s="162"/>
      <c r="J125" s="70"/>
      <c r="K125" s="70"/>
      <c r="L125" s="162">
        <v>19</v>
      </c>
      <c r="M125" s="162">
        <v>1</v>
      </c>
      <c r="N125" s="73"/>
      <c r="O125" s="74"/>
    </row>
    <row r="126" spans="1:15" ht="14.4" x14ac:dyDescent="0.55000000000000004">
      <c r="A126" s="72">
        <v>34</v>
      </c>
      <c r="B126" s="150">
        <f t="shared" ref="B126:B148" si="9">E126+G126+I126+K126+M126+O126</f>
        <v>1</v>
      </c>
      <c r="C126" s="69" t="s">
        <v>857</v>
      </c>
      <c r="D126" s="162"/>
      <c r="E126" s="162"/>
      <c r="F126" s="70"/>
      <c r="G126" s="70"/>
      <c r="H126" s="162"/>
      <c r="I126" s="162"/>
      <c r="J126" s="70"/>
      <c r="K126" s="70"/>
      <c r="L126" s="162">
        <v>18</v>
      </c>
      <c r="M126" s="162">
        <v>1</v>
      </c>
      <c r="N126" s="73"/>
      <c r="O126" s="78"/>
    </row>
    <row r="127" spans="1:15" ht="14.4" x14ac:dyDescent="0.55000000000000004">
      <c r="A127" s="72">
        <v>35</v>
      </c>
      <c r="B127" s="150">
        <f t="shared" si="9"/>
        <v>1</v>
      </c>
      <c r="C127" s="69" t="s">
        <v>1069</v>
      </c>
      <c r="D127" s="162"/>
      <c r="E127" s="162"/>
      <c r="F127" s="70"/>
      <c r="G127" s="70"/>
      <c r="H127" s="162"/>
      <c r="I127" s="162"/>
      <c r="J127" s="70"/>
      <c r="K127" s="70"/>
      <c r="L127" s="162">
        <v>17</v>
      </c>
      <c r="M127" s="162">
        <v>1</v>
      </c>
      <c r="N127" s="70"/>
      <c r="O127" s="70"/>
    </row>
    <row r="128" spans="1:15" ht="14.4" x14ac:dyDescent="0.55000000000000004">
      <c r="A128" s="72">
        <v>36</v>
      </c>
      <c r="B128" s="150">
        <f t="shared" si="9"/>
        <v>1</v>
      </c>
      <c r="C128" s="69" t="s">
        <v>825</v>
      </c>
      <c r="D128" s="162"/>
      <c r="E128" s="162"/>
      <c r="F128" s="70"/>
      <c r="G128" s="70"/>
      <c r="H128" s="162"/>
      <c r="I128" s="162"/>
      <c r="J128" s="70"/>
      <c r="K128" s="70"/>
      <c r="L128" s="162">
        <v>14</v>
      </c>
      <c r="M128" s="162">
        <v>1</v>
      </c>
      <c r="N128" s="70"/>
      <c r="O128" s="70"/>
    </row>
    <row r="129" spans="1:15" ht="14.4" x14ac:dyDescent="0.55000000000000004">
      <c r="A129" s="72">
        <v>37</v>
      </c>
      <c r="B129" s="150">
        <f t="shared" si="9"/>
        <v>1</v>
      </c>
      <c r="C129" s="69" t="s">
        <v>736</v>
      </c>
      <c r="D129" s="162"/>
      <c r="E129" s="162"/>
      <c r="F129" s="70"/>
      <c r="G129" s="70"/>
      <c r="H129" s="162"/>
      <c r="I129" s="162"/>
      <c r="J129" s="70"/>
      <c r="K129" s="70"/>
      <c r="L129" s="162">
        <v>12</v>
      </c>
      <c r="M129" s="162">
        <v>1</v>
      </c>
      <c r="N129" s="75"/>
      <c r="O129" s="78"/>
    </row>
    <row r="130" spans="1:15" ht="14.4" x14ac:dyDescent="0.55000000000000004">
      <c r="A130" s="72">
        <v>38</v>
      </c>
      <c r="B130" s="150">
        <f t="shared" si="9"/>
        <v>1</v>
      </c>
      <c r="C130" s="69" t="s">
        <v>784</v>
      </c>
      <c r="D130" s="162"/>
      <c r="E130" s="162"/>
      <c r="F130" s="70"/>
      <c r="G130" s="70"/>
      <c r="H130" s="162"/>
      <c r="I130" s="162"/>
      <c r="J130" s="70"/>
      <c r="K130" s="70"/>
      <c r="L130" s="162">
        <v>11</v>
      </c>
      <c r="M130" s="162">
        <v>1</v>
      </c>
      <c r="N130" s="75"/>
      <c r="O130" s="78"/>
    </row>
    <row r="131" spans="1:15" ht="14.4" x14ac:dyDescent="0.55000000000000004">
      <c r="A131" s="72">
        <v>39</v>
      </c>
      <c r="B131" s="150">
        <f t="shared" si="9"/>
        <v>1</v>
      </c>
      <c r="C131" s="69" t="s">
        <v>758</v>
      </c>
      <c r="D131" s="162"/>
      <c r="E131" s="162"/>
      <c r="F131" s="70"/>
      <c r="G131" s="70"/>
      <c r="H131" s="162"/>
      <c r="I131" s="162"/>
      <c r="J131" s="70"/>
      <c r="K131" s="70"/>
      <c r="L131" s="162">
        <v>24</v>
      </c>
      <c r="M131" s="162">
        <v>1</v>
      </c>
      <c r="N131" s="75"/>
      <c r="O131" s="78"/>
    </row>
    <row r="132" spans="1:15" ht="14.4" x14ac:dyDescent="0.55000000000000004">
      <c r="A132" s="72">
        <v>40</v>
      </c>
      <c r="B132" s="150">
        <f t="shared" si="9"/>
        <v>1</v>
      </c>
      <c r="C132" s="69" t="s">
        <v>883</v>
      </c>
      <c r="D132" s="162"/>
      <c r="E132" s="162"/>
      <c r="F132" s="70"/>
      <c r="G132" s="70"/>
      <c r="H132" s="162"/>
      <c r="I132" s="162"/>
      <c r="J132" s="70"/>
      <c r="K132" s="70"/>
      <c r="L132" s="162">
        <v>24</v>
      </c>
      <c r="M132" s="162">
        <v>1</v>
      </c>
      <c r="N132" s="75"/>
      <c r="O132" s="78"/>
    </row>
    <row r="133" spans="1:15" ht="14.4" x14ac:dyDescent="0.55000000000000004">
      <c r="A133" s="72">
        <v>41</v>
      </c>
      <c r="B133" s="150">
        <f t="shared" si="9"/>
        <v>1</v>
      </c>
      <c r="C133" s="69" t="s">
        <v>752</v>
      </c>
      <c r="D133" s="162"/>
      <c r="E133" s="162"/>
      <c r="F133" s="70"/>
      <c r="G133" s="70"/>
      <c r="H133" s="162"/>
      <c r="I133" s="162"/>
      <c r="J133" s="70"/>
      <c r="K133" s="70"/>
      <c r="L133" s="162">
        <v>24</v>
      </c>
      <c r="M133" s="162">
        <v>1</v>
      </c>
      <c r="N133" s="75"/>
      <c r="O133" s="78"/>
    </row>
    <row r="134" spans="1:15" ht="14.4" x14ac:dyDescent="0.55000000000000004">
      <c r="A134" s="72">
        <v>42</v>
      </c>
      <c r="B134" s="150">
        <f t="shared" si="9"/>
        <v>1</v>
      </c>
      <c r="C134" s="69" t="s">
        <v>747</v>
      </c>
      <c r="D134" s="162"/>
      <c r="E134" s="162"/>
      <c r="F134" s="70"/>
      <c r="G134" s="70"/>
      <c r="H134" s="162"/>
      <c r="I134" s="162"/>
      <c r="J134" s="70"/>
      <c r="K134" s="70"/>
      <c r="L134" s="162">
        <v>23</v>
      </c>
      <c r="M134" s="162">
        <v>1</v>
      </c>
      <c r="N134" s="75"/>
      <c r="O134" s="78"/>
    </row>
    <row r="135" spans="1:15" ht="14.4" x14ac:dyDescent="0.55000000000000004">
      <c r="A135" s="72">
        <v>43</v>
      </c>
      <c r="B135" s="150">
        <f t="shared" si="9"/>
        <v>1</v>
      </c>
      <c r="C135" s="69" t="s">
        <v>777</v>
      </c>
      <c r="D135" s="162"/>
      <c r="E135" s="162"/>
      <c r="F135" s="70"/>
      <c r="G135" s="70"/>
      <c r="H135" s="162"/>
      <c r="I135" s="162"/>
      <c r="J135" s="79"/>
      <c r="K135" s="79"/>
      <c r="L135" s="166">
        <v>21</v>
      </c>
      <c r="M135" s="166">
        <v>1</v>
      </c>
      <c r="N135" s="73"/>
      <c r="O135" s="78"/>
    </row>
    <row r="136" spans="1:15" ht="14.4" x14ac:dyDescent="0.55000000000000004">
      <c r="A136" s="72">
        <v>44</v>
      </c>
      <c r="B136" s="150">
        <f t="shared" si="9"/>
        <v>1</v>
      </c>
      <c r="C136" s="69" t="s">
        <v>580</v>
      </c>
      <c r="D136" s="162"/>
      <c r="E136" s="162"/>
      <c r="F136" s="70">
        <v>13</v>
      </c>
      <c r="G136" s="70">
        <v>1</v>
      </c>
      <c r="H136" s="162"/>
      <c r="I136" s="162"/>
      <c r="J136" s="70"/>
      <c r="K136" s="70"/>
      <c r="L136" s="162"/>
      <c r="M136" s="162"/>
      <c r="N136" s="73"/>
      <c r="O136" s="78"/>
    </row>
    <row r="137" spans="1:15" ht="14.4" x14ac:dyDescent="0.55000000000000004">
      <c r="A137" s="72">
        <v>45</v>
      </c>
      <c r="B137" s="150">
        <f t="shared" si="9"/>
        <v>1</v>
      </c>
      <c r="C137" s="69" t="s">
        <v>128</v>
      </c>
      <c r="D137" s="162"/>
      <c r="E137" s="162"/>
      <c r="F137" s="70"/>
      <c r="G137" s="70"/>
      <c r="H137" s="162">
        <v>14</v>
      </c>
      <c r="I137" s="162">
        <v>1</v>
      </c>
      <c r="J137" s="70"/>
      <c r="K137" s="70"/>
      <c r="L137" s="162"/>
      <c r="M137" s="162"/>
      <c r="N137" s="75"/>
      <c r="O137" s="78"/>
    </row>
    <row r="138" spans="1:15" ht="14.4" x14ac:dyDescent="0.55000000000000004">
      <c r="A138" s="72">
        <v>46</v>
      </c>
      <c r="B138" s="150">
        <f t="shared" si="9"/>
        <v>1</v>
      </c>
      <c r="C138" s="69" t="s">
        <v>611</v>
      </c>
      <c r="D138" s="162"/>
      <c r="E138" s="162"/>
      <c r="F138" s="70"/>
      <c r="G138" s="70"/>
      <c r="H138" s="162"/>
      <c r="I138" s="162"/>
      <c r="J138" s="70">
        <v>16</v>
      </c>
      <c r="K138" s="70">
        <v>1</v>
      </c>
      <c r="L138" s="162"/>
      <c r="M138" s="162"/>
      <c r="N138" s="73"/>
      <c r="O138" s="74"/>
    </row>
    <row r="139" spans="1:15" ht="14.4" x14ac:dyDescent="0.55000000000000004">
      <c r="A139" s="72">
        <v>47</v>
      </c>
      <c r="B139" s="150">
        <f t="shared" si="9"/>
        <v>1</v>
      </c>
      <c r="C139" s="69" t="s">
        <v>101</v>
      </c>
      <c r="D139" s="162"/>
      <c r="E139" s="162"/>
      <c r="F139" s="70"/>
      <c r="G139" s="70"/>
      <c r="H139" s="162">
        <v>11</v>
      </c>
      <c r="I139" s="162">
        <v>1</v>
      </c>
      <c r="J139" s="70"/>
      <c r="K139" s="70"/>
      <c r="L139" s="162"/>
      <c r="M139" s="162"/>
      <c r="N139" s="73"/>
      <c r="O139" s="78"/>
    </row>
    <row r="140" spans="1:15" ht="14.4" x14ac:dyDescent="0.55000000000000004">
      <c r="A140" s="72">
        <v>48</v>
      </c>
      <c r="B140" s="150">
        <f t="shared" si="9"/>
        <v>1</v>
      </c>
      <c r="C140" s="69" t="s">
        <v>249</v>
      </c>
      <c r="D140" s="162"/>
      <c r="E140" s="162"/>
      <c r="F140" s="70">
        <v>16</v>
      </c>
      <c r="G140" s="70">
        <v>1</v>
      </c>
      <c r="H140" s="162"/>
      <c r="I140" s="162"/>
      <c r="J140" s="70"/>
      <c r="K140" s="70"/>
      <c r="L140" s="162"/>
      <c r="M140" s="162"/>
      <c r="N140" s="70"/>
      <c r="O140" s="70"/>
    </row>
    <row r="141" spans="1:15" ht="14.4" x14ac:dyDescent="0.55000000000000004">
      <c r="A141" s="72">
        <v>49</v>
      </c>
      <c r="B141" s="150">
        <f t="shared" si="9"/>
        <v>1</v>
      </c>
      <c r="C141" s="69" t="s">
        <v>618</v>
      </c>
      <c r="D141" s="162"/>
      <c r="E141" s="162"/>
      <c r="F141" s="70"/>
      <c r="G141" s="70"/>
      <c r="H141" s="162"/>
      <c r="I141" s="162"/>
      <c r="J141" s="70">
        <v>17</v>
      </c>
      <c r="K141" s="70">
        <v>1</v>
      </c>
      <c r="L141" s="162"/>
      <c r="M141" s="162"/>
      <c r="N141" s="75"/>
      <c r="O141" s="78"/>
    </row>
    <row r="142" spans="1:15" ht="14.4" x14ac:dyDescent="0.55000000000000004">
      <c r="A142" s="72">
        <v>50</v>
      </c>
      <c r="B142" s="150">
        <f t="shared" si="9"/>
        <v>1</v>
      </c>
      <c r="C142" s="69" t="s">
        <v>614</v>
      </c>
      <c r="D142" s="162"/>
      <c r="E142" s="162"/>
      <c r="F142" s="70"/>
      <c r="G142" s="70"/>
      <c r="H142" s="162"/>
      <c r="I142" s="162"/>
      <c r="J142" s="70">
        <v>12</v>
      </c>
      <c r="K142" s="70">
        <v>1</v>
      </c>
      <c r="L142" s="162"/>
      <c r="M142" s="162"/>
      <c r="N142" s="73"/>
      <c r="O142" s="78"/>
    </row>
    <row r="143" spans="1:15" ht="14.4" x14ac:dyDescent="0.55000000000000004">
      <c r="A143" s="72">
        <v>51</v>
      </c>
      <c r="B143" s="150">
        <f t="shared" si="9"/>
        <v>1</v>
      </c>
      <c r="C143" s="69" t="s">
        <v>610</v>
      </c>
      <c r="D143" s="162"/>
      <c r="E143" s="162"/>
      <c r="F143" s="70"/>
      <c r="G143" s="70"/>
      <c r="H143" s="162"/>
      <c r="I143" s="162"/>
      <c r="J143" s="79">
        <v>10</v>
      </c>
      <c r="K143" s="79">
        <v>1</v>
      </c>
      <c r="L143" s="166"/>
      <c r="M143" s="166"/>
      <c r="N143" s="73"/>
      <c r="O143" s="78"/>
    </row>
    <row r="144" spans="1:15" ht="14.4" x14ac:dyDescent="0.55000000000000004">
      <c r="A144" s="72">
        <v>52</v>
      </c>
      <c r="B144" s="150">
        <f t="shared" si="9"/>
        <v>1</v>
      </c>
      <c r="C144" s="69" t="s">
        <v>164</v>
      </c>
      <c r="D144" s="162"/>
      <c r="E144" s="162"/>
      <c r="F144" s="70"/>
      <c r="G144" s="70"/>
      <c r="H144" s="162">
        <v>20</v>
      </c>
      <c r="I144" s="162">
        <v>1</v>
      </c>
      <c r="J144" s="70"/>
      <c r="K144" s="70"/>
      <c r="L144" s="162"/>
      <c r="M144" s="162"/>
      <c r="N144" s="75"/>
      <c r="O144" s="78"/>
    </row>
    <row r="145" spans="1:15" s="196" customFormat="1" ht="14.4" x14ac:dyDescent="0.55000000000000004">
      <c r="A145" s="72">
        <v>53</v>
      </c>
      <c r="B145" s="150">
        <f t="shared" si="9"/>
        <v>1</v>
      </c>
      <c r="C145" s="69" t="s">
        <v>175</v>
      </c>
      <c r="D145" s="162"/>
      <c r="E145" s="162"/>
      <c r="F145" s="70"/>
      <c r="G145" s="70"/>
      <c r="H145" s="162">
        <v>22</v>
      </c>
      <c r="I145" s="162">
        <v>1</v>
      </c>
      <c r="J145" s="70"/>
      <c r="K145" s="70"/>
      <c r="L145" s="162"/>
      <c r="M145" s="162"/>
      <c r="N145" s="73"/>
      <c r="O145" s="74"/>
    </row>
    <row r="146" spans="1:15" s="196" customFormat="1" ht="14.4" x14ac:dyDescent="0.55000000000000004">
      <c r="A146" s="72">
        <v>54</v>
      </c>
      <c r="B146" s="150">
        <f t="shared" si="9"/>
        <v>1</v>
      </c>
      <c r="C146" s="69" t="s">
        <v>628</v>
      </c>
      <c r="D146" s="162">
        <v>16</v>
      </c>
      <c r="E146" s="162">
        <v>1</v>
      </c>
      <c r="F146" s="70"/>
      <c r="G146" s="70"/>
      <c r="H146" s="162"/>
      <c r="I146" s="162"/>
      <c r="J146" s="70"/>
      <c r="K146" s="70"/>
      <c r="L146" s="162"/>
      <c r="M146" s="162"/>
      <c r="N146" s="73"/>
      <c r="O146" s="78"/>
    </row>
    <row r="147" spans="1:15" s="196" customFormat="1" ht="14.4" x14ac:dyDescent="0.55000000000000004">
      <c r="A147" s="72">
        <v>55</v>
      </c>
      <c r="B147" s="150">
        <f t="shared" si="9"/>
        <v>1</v>
      </c>
      <c r="C147" s="69" t="s">
        <v>634</v>
      </c>
      <c r="D147" s="162">
        <v>15</v>
      </c>
      <c r="E147" s="162">
        <v>1</v>
      </c>
      <c r="F147" s="70"/>
      <c r="G147" s="70"/>
      <c r="H147" s="162"/>
      <c r="I147" s="162"/>
      <c r="J147" s="70"/>
      <c r="K147" s="70"/>
      <c r="L147" s="162"/>
      <c r="M147" s="162"/>
      <c r="N147" s="70"/>
      <c r="O147" s="70"/>
    </row>
    <row r="148" spans="1:15" s="196" customFormat="1" ht="14.4" x14ac:dyDescent="0.55000000000000004">
      <c r="A148" s="72">
        <v>56</v>
      </c>
      <c r="B148" s="150">
        <f t="shared" si="9"/>
        <v>1</v>
      </c>
      <c r="C148" s="69" t="s">
        <v>270</v>
      </c>
      <c r="D148" s="162">
        <v>12</v>
      </c>
      <c r="E148" s="162">
        <v>1</v>
      </c>
      <c r="F148" s="70"/>
      <c r="G148" s="70"/>
      <c r="H148" s="162"/>
      <c r="I148" s="162"/>
      <c r="J148" s="70"/>
      <c r="K148" s="70"/>
      <c r="L148" s="162"/>
      <c r="M148" s="162"/>
      <c r="N148" s="70"/>
      <c r="O148" s="70"/>
    </row>
    <row r="149" spans="1:15" ht="14.4" x14ac:dyDescent="0.55000000000000004">
      <c r="A149" s="72">
        <v>57</v>
      </c>
      <c r="B149" s="150">
        <f t="shared" si="7"/>
        <v>0</v>
      </c>
      <c r="C149" s="69" t="s">
        <v>153</v>
      </c>
      <c r="D149" s="162"/>
      <c r="E149" s="162"/>
      <c r="F149" s="70"/>
      <c r="G149" s="70"/>
      <c r="H149" s="162" t="s">
        <v>538</v>
      </c>
      <c r="I149" s="162">
        <v>0</v>
      </c>
      <c r="J149" s="70"/>
      <c r="K149" s="70"/>
      <c r="L149" s="162"/>
      <c r="M149" s="162"/>
      <c r="N149" s="75"/>
      <c r="O149" s="78"/>
    </row>
    <row r="150" spans="1:15" ht="14.4" x14ac:dyDescent="0.55000000000000004">
      <c r="A150" s="72">
        <v>58</v>
      </c>
      <c r="B150" s="150">
        <f t="shared" si="7"/>
        <v>0</v>
      </c>
      <c r="C150" s="69" t="s">
        <v>108</v>
      </c>
      <c r="D150" s="162"/>
      <c r="E150" s="162"/>
      <c r="F150" s="70"/>
      <c r="G150" s="70"/>
      <c r="H150" s="162" t="s">
        <v>538</v>
      </c>
      <c r="I150" s="162">
        <v>0</v>
      </c>
      <c r="J150" s="70"/>
      <c r="K150" s="70"/>
      <c r="L150" s="162"/>
      <c r="M150" s="162"/>
      <c r="N150" s="73"/>
      <c r="O150" s="78"/>
    </row>
    <row r="151" spans="1:15" ht="14.4" x14ac:dyDescent="0.55000000000000004">
      <c r="A151" s="62" t="s">
        <v>522</v>
      </c>
      <c r="B151" s="63" t="s">
        <v>19</v>
      </c>
      <c r="C151" s="76" t="s">
        <v>535</v>
      </c>
      <c r="D151" s="249" t="s">
        <v>525</v>
      </c>
      <c r="E151" s="249"/>
      <c r="F151" s="249" t="s">
        <v>526</v>
      </c>
      <c r="G151" s="249"/>
      <c r="H151" s="249" t="s">
        <v>527</v>
      </c>
      <c r="I151" s="249"/>
      <c r="J151" s="249" t="s">
        <v>528</v>
      </c>
      <c r="K151" s="249"/>
      <c r="L151" s="249" t="s">
        <v>529</v>
      </c>
      <c r="M151" s="249"/>
      <c r="N151" s="249" t="s">
        <v>530</v>
      </c>
      <c r="O151" s="249"/>
    </row>
    <row r="152" spans="1:15" ht="14.4" x14ac:dyDescent="0.55000000000000004">
      <c r="A152" s="65"/>
      <c r="B152" s="77"/>
      <c r="C152" s="71" t="s">
        <v>1</v>
      </c>
      <c r="D152" s="67" t="s">
        <v>522</v>
      </c>
      <c r="E152" s="67" t="s">
        <v>19</v>
      </c>
      <c r="F152" s="67" t="s">
        <v>522</v>
      </c>
      <c r="G152" s="67" t="s">
        <v>19</v>
      </c>
      <c r="H152" s="67" t="s">
        <v>522</v>
      </c>
      <c r="I152" s="67" t="s">
        <v>19</v>
      </c>
      <c r="J152" s="67" t="s">
        <v>522</v>
      </c>
      <c r="K152" s="67" t="s">
        <v>19</v>
      </c>
      <c r="L152" s="67" t="s">
        <v>522</v>
      </c>
      <c r="M152" s="67" t="s">
        <v>19</v>
      </c>
      <c r="N152" s="67" t="s">
        <v>522</v>
      </c>
      <c r="O152" s="67" t="s">
        <v>19</v>
      </c>
    </row>
    <row r="153" spans="1:15" ht="14.4" x14ac:dyDescent="0.55000000000000004">
      <c r="A153" s="72">
        <v>1</v>
      </c>
      <c r="B153" s="150">
        <f t="shared" ref="B153:B161" si="10">E153+G153+I153+K153+M153+O153</f>
        <v>67</v>
      </c>
      <c r="C153" s="69" t="s">
        <v>400</v>
      </c>
      <c r="D153" s="162">
        <v>1</v>
      </c>
      <c r="E153" s="162">
        <v>12</v>
      </c>
      <c r="F153" s="70">
        <v>1</v>
      </c>
      <c r="G153" s="70">
        <v>12</v>
      </c>
      <c r="H153" s="162">
        <v>3</v>
      </c>
      <c r="I153" s="162">
        <v>8</v>
      </c>
      <c r="J153" s="70">
        <v>2</v>
      </c>
      <c r="K153" s="70">
        <v>10</v>
      </c>
      <c r="L153" s="162">
        <v>2</v>
      </c>
      <c r="M153" s="162">
        <v>10</v>
      </c>
      <c r="N153" s="73">
        <v>2</v>
      </c>
      <c r="O153" s="78">
        <v>15</v>
      </c>
    </row>
    <row r="154" spans="1:15" ht="14.4" x14ac:dyDescent="0.55000000000000004">
      <c r="A154" s="72">
        <v>2</v>
      </c>
      <c r="B154" s="150">
        <f t="shared" si="10"/>
        <v>64</v>
      </c>
      <c r="C154" s="69" t="s">
        <v>555</v>
      </c>
      <c r="D154" s="162"/>
      <c r="E154" s="162"/>
      <c r="F154" s="70">
        <v>2</v>
      </c>
      <c r="G154" s="70">
        <v>10</v>
      </c>
      <c r="H154" s="162">
        <v>1</v>
      </c>
      <c r="I154" s="162">
        <v>12</v>
      </c>
      <c r="J154" s="70">
        <v>1</v>
      </c>
      <c r="K154" s="70">
        <v>12</v>
      </c>
      <c r="L154" s="162">
        <v>1</v>
      </c>
      <c r="M154" s="162">
        <v>12</v>
      </c>
      <c r="N154" s="73">
        <v>1</v>
      </c>
      <c r="O154" s="74">
        <v>18</v>
      </c>
    </row>
    <row r="155" spans="1:15" ht="14.4" x14ac:dyDescent="0.55000000000000004">
      <c r="A155" s="72">
        <v>3</v>
      </c>
      <c r="B155" s="150">
        <f t="shared" si="10"/>
        <v>51</v>
      </c>
      <c r="C155" s="69" t="s">
        <v>229</v>
      </c>
      <c r="D155" s="162">
        <v>3</v>
      </c>
      <c r="E155" s="162">
        <v>8</v>
      </c>
      <c r="F155" s="70">
        <v>4</v>
      </c>
      <c r="G155" s="70">
        <v>7</v>
      </c>
      <c r="H155" s="162">
        <v>2</v>
      </c>
      <c r="I155" s="162">
        <v>10</v>
      </c>
      <c r="J155" s="70">
        <v>3</v>
      </c>
      <c r="K155" s="70">
        <v>8</v>
      </c>
      <c r="L155" s="162">
        <v>5</v>
      </c>
      <c r="M155" s="162">
        <v>6</v>
      </c>
      <c r="N155" s="75">
        <v>3</v>
      </c>
      <c r="O155" s="78">
        <v>12</v>
      </c>
    </row>
    <row r="156" spans="1:15" ht="14.4" x14ac:dyDescent="0.55000000000000004">
      <c r="A156" s="72">
        <v>4</v>
      </c>
      <c r="B156" s="150">
        <f>E156+G156+I156+K156+M156+O156</f>
        <v>37.5</v>
      </c>
      <c r="C156" s="69" t="s">
        <v>476</v>
      </c>
      <c r="D156" s="162">
        <v>5</v>
      </c>
      <c r="E156" s="162">
        <v>6</v>
      </c>
      <c r="F156" s="70">
        <v>7</v>
      </c>
      <c r="G156" s="70">
        <v>4</v>
      </c>
      <c r="H156" s="162">
        <v>7</v>
      </c>
      <c r="I156" s="162">
        <v>4</v>
      </c>
      <c r="J156" s="70">
        <v>5</v>
      </c>
      <c r="K156" s="70">
        <v>6</v>
      </c>
      <c r="L156" s="162">
        <v>4</v>
      </c>
      <c r="M156" s="162">
        <v>7</v>
      </c>
      <c r="N156" s="70">
        <v>4</v>
      </c>
      <c r="O156" s="70">
        <v>10.5</v>
      </c>
    </row>
    <row r="157" spans="1:15" ht="14.4" x14ac:dyDescent="0.55000000000000004">
      <c r="A157" s="72">
        <v>5</v>
      </c>
      <c r="B157" s="150">
        <f>E157+G157+I157+K157+M157+O157</f>
        <v>28</v>
      </c>
      <c r="C157" s="69" t="s">
        <v>426</v>
      </c>
      <c r="D157" s="162"/>
      <c r="E157" s="162"/>
      <c r="F157" s="70">
        <v>3</v>
      </c>
      <c r="G157" s="70">
        <v>8</v>
      </c>
      <c r="H157" s="162">
        <v>6</v>
      </c>
      <c r="I157" s="162">
        <v>5</v>
      </c>
      <c r="J157" s="70">
        <v>4</v>
      </c>
      <c r="K157" s="70">
        <v>7</v>
      </c>
      <c r="L157" s="162">
        <v>3</v>
      </c>
      <c r="M157" s="162">
        <v>8</v>
      </c>
      <c r="N157" s="70"/>
      <c r="O157" s="70"/>
    </row>
    <row r="158" spans="1:15" ht="14.4" x14ac:dyDescent="0.55000000000000004">
      <c r="A158" s="72">
        <v>6</v>
      </c>
      <c r="B158" s="150">
        <f>E158+G158+I158+K158+M158+O158</f>
        <v>21</v>
      </c>
      <c r="C158" s="69" t="s">
        <v>287</v>
      </c>
      <c r="D158" s="162">
        <v>2</v>
      </c>
      <c r="E158" s="162">
        <v>10</v>
      </c>
      <c r="F158" s="70">
        <v>6</v>
      </c>
      <c r="G158" s="70">
        <v>5</v>
      </c>
      <c r="H158" s="162">
        <v>5</v>
      </c>
      <c r="I158" s="162">
        <v>6</v>
      </c>
      <c r="J158" s="70"/>
      <c r="K158" s="70"/>
      <c r="L158" s="162"/>
      <c r="M158" s="162"/>
      <c r="N158" s="70"/>
      <c r="O158" s="70"/>
    </row>
    <row r="159" spans="1:15" ht="14.4" x14ac:dyDescent="0.55000000000000004">
      <c r="A159" s="72">
        <v>7</v>
      </c>
      <c r="B159" s="150">
        <f t="shared" si="10"/>
        <v>20</v>
      </c>
      <c r="C159" s="69" t="s">
        <v>558</v>
      </c>
      <c r="D159" s="162">
        <v>6</v>
      </c>
      <c r="E159" s="162">
        <v>5</v>
      </c>
      <c r="F159" s="70">
        <v>5</v>
      </c>
      <c r="G159" s="70">
        <v>6</v>
      </c>
      <c r="H159" s="162"/>
      <c r="I159" s="162"/>
      <c r="J159" s="70"/>
      <c r="K159" s="70"/>
      <c r="L159" s="162"/>
      <c r="M159" s="162"/>
      <c r="N159" s="70">
        <v>5</v>
      </c>
      <c r="O159" s="70">
        <v>9</v>
      </c>
    </row>
    <row r="160" spans="1:15" ht="14.4" x14ac:dyDescent="0.55000000000000004">
      <c r="A160" s="72">
        <v>8</v>
      </c>
      <c r="B160" s="150">
        <f t="shared" si="10"/>
        <v>7</v>
      </c>
      <c r="C160" s="69" t="s">
        <v>635</v>
      </c>
      <c r="D160" s="162">
        <v>4</v>
      </c>
      <c r="E160" s="162">
        <v>7</v>
      </c>
      <c r="F160" s="70"/>
      <c r="G160" s="70"/>
      <c r="H160" s="162"/>
      <c r="I160" s="162"/>
      <c r="J160" s="70"/>
      <c r="K160" s="70"/>
      <c r="L160" s="162"/>
      <c r="M160" s="162"/>
      <c r="N160" s="73"/>
      <c r="O160" s="78"/>
    </row>
    <row r="161" spans="1:15" ht="14.4" x14ac:dyDescent="0.55000000000000004">
      <c r="A161" s="72">
        <v>9</v>
      </c>
      <c r="B161" s="150">
        <f t="shared" si="10"/>
        <v>7</v>
      </c>
      <c r="C161" s="69" t="s">
        <v>393</v>
      </c>
      <c r="D161" s="162"/>
      <c r="E161" s="162"/>
      <c r="F161" s="70"/>
      <c r="G161" s="70"/>
      <c r="H161" s="162">
        <v>4</v>
      </c>
      <c r="I161" s="162">
        <v>7</v>
      </c>
      <c r="J161" s="70"/>
      <c r="K161" s="70"/>
      <c r="L161" s="162"/>
      <c r="M161" s="162"/>
      <c r="N161" s="70"/>
      <c r="O161" s="70"/>
    </row>
    <row r="162" spans="1:15" ht="14.4" x14ac:dyDescent="0.55000000000000004">
      <c r="A162" s="62" t="s">
        <v>522</v>
      </c>
      <c r="B162" s="63" t="s">
        <v>19</v>
      </c>
      <c r="C162" s="76" t="s">
        <v>537</v>
      </c>
      <c r="D162" s="249" t="s">
        <v>525</v>
      </c>
      <c r="E162" s="249"/>
      <c r="F162" s="249" t="s">
        <v>526</v>
      </c>
      <c r="G162" s="249"/>
      <c r="H162" s="249" t="s">
        <v>527</v>
      </c>
      <c r="I162" s="249"/>
      <c r="J162" s="249" t="s">
        <v>528</v>
      </c>
      <c r="K162" s="249"/>
      <c r="L162" s="249" t="s">
        <v>529</v>
      </c>
      <c r="M162" s="249"/>
      <c r="N162" s="249" t="s">
        <v>530</v>
      </c>
      <c r="O162" s="249"/>
    </row>
    <row r="163" spans="1:15" ht="14.4" x14ac:dyDescent="0.55000000000000004">
      <c r="A163" s="65"/>
      <c r="B163" s="77"/>
      <c r="C163" s="71" t="s">
        <v>1</v>
      </c>
      <c r="D163" s="67" t="s">
        <v>522</v>
      </c>
      <c r="E163" s="67" t="s">
        <v>19</v>
      </c>
      <c r="F163" s="67" t="s">
        <v>522</v>
      </c>
      <c r="G163" s="67" t="s">
        <v>19</v>
      </c>
      <c r="H163" s="67" t="s">
        <v>522</v>
      </c>
      <c r="I163" s="67" t="s">
        <v>19</v>
      </c>
      <c r="J163" s="67" t="s">
        <v>522</v>
      </c>
      <c r="K163" s="67" t="s">
        <v>19</v>
      </c>
      <c r="L163" s="67" t="s">
        <v>522</v>
      </c>
      <c r="M163" s="67" t="s">
        <v>19</v>
      </c>
      <c r="N163" s="67" t="s">
        <v>522</v>
      </c>
      <c r="O163" s="67" t="s">
        <v>19</v>
      </c>
    </row>
    <row r="164" spans="1:15" ht="14.4" x14ac:dyDescent="0.55000000000000004">
      <c r="A164" s="72">
        <v>1</v>
      </c>
      <c r="B164" s="150">
        <f t="shared" ref="B164:B168" si="11">E164+G164+I164+K164+M164+O164</f>
        <v>76</v>
      </c>
      <c r="C164" s="69" t="s">
        <v>221</v>
      </c>
      <c r="D164" s="162">
        <v>1</v>
      </c>
      <c r="E164" s="162">
        <v>12</v>
      </c>
      <c r="F164" s="70">
        <v>1</v>
      </c>
      <c r="G164" s="70">
        <v>12</v>
      </c>
      <c r="H164" s="162">
        <v>2</v>
      </c>
      <c r="I164" s="162">
        <v>10</v>
      </c>
      <c r="J164" s="70">
        <v>1</v>
      </c>
      <c r="K164" s="70">
        <v>12</v>
      </c>
      <c r="L164" s="162">
        <v>1</v>
      </c>
      <c r="M164" s="162">
        <v>12</v>
      </c>
      <c r="N164" s="73">
        <v>1</v>
      </c>
      <c r="O164" s="78">
        <v>18</v>
      </c>
    </row>
    <row r="165" spans="1:15" ht="14.4" x14ac:dyDescent="0.55000000000000004">
      <c r="A165" s="72">
        <v>2</v>
      </c>
      <c r="B165" s="150">
        <f>E165+G165+I165+K165+M165+O165</f>
        <v>53</v>
      </c>
      <c r="C165" s="69" t="s">
        <v>500</v>
      </c>
      <c r="D165" s="162">
        <v>4</v>
      </c>
      <c r="E165" s="162">
        <v>7</v>
      </c>
      <c r="F165" s="70">
        <v>6</v>
      </c>
      <c r="G165" s="70">
        <v>5</v>
      </c>
      <c r="H165" s="162">
        <v>3</v>
      </c>
      <c r="I165" s="162">
        <v>8</v>
      </c>
      <c r="J165" s="70">
        <v>3</v>
      </c>
      <c r="K165" s="70">
        <v>8</v>
      </c>
      <c r="L165" s="162">
        <v>2</v>
      </c>
      <c r="M165" s="162">
        <v>10</v>
      </c>
      <c r="N165" s="75">
        <v>2</v>
      </c>
      <c r="O165" s="78">
        <v>15</v>
      </c>
    </row>
    <row r="166" spans="1:15" ht="14.4" x14ac:dyDescent="0.55000000000000004">
      <c r="A166" s="72">
        <v>3</v>
      </c>
      <c r="B166" s="150">
        <f>E166+G166+I166+K166+M166+O166</f>
        <v>51.5</v>
      </c>
      <c r="C166" s="69" t="s">
        <v>249</v>
      </c>
      <c r="D166" s="162">
        <v>3</v>
      </c>
      <c r="E166" s="162">
        <v>8</v>
      </c>
      <c r="F166" s="70">
        <v>5</v>
      </c>
      <c r="G166" s="70">
        <v>6</v>
      </c>
      <c r="H166" s="162">
        <v>1</v>
      </c>
      <c r="I166" s="162">
        <v>12</v>
      </c>
      <c r="J166" s="70">
        <v>2</v>
      </c>
      <c r="K166" s="70">
        <v>10</v>
      </c>
      <c r="L166" s="162">
        <v>3</v>
      </c>
      <c r="M166" s="162">
        <v>8</v>
      </c>
      <c r="N166" s="73">
        <v>6</v>
      </c>
      <c r="O166" s="74">
        <v>7.5</v>
      </c>
    </row>
    <row r="167" spans="1:15" ht="14.4" x14ac:dyDescent="0.55000000000000004">
      <c r="A167" s="72">
        <v>4</v>
      </c>
      <c r="B167" s="150">
        <f>E167+G167+I167+K167+M167+O167</f>
        <v>49</v>
      </c>
      <c r="C167" s="69" t="s">
        <v>476</v>
      </c>
      <c r="D167" s="162">
        <v>2</v>
      </c>
      <c r="E167" s="162">
        <v>10</v>
      </c>
      <c r="F167" s="70">
        <v>3</v>
      </c>
      <c r="G167" s="70">
        <v>8</v>
      </c>
      <c r="H167" s="162">
        <v>4</v>
      </c>
      <c r="I167" s="162">
        <v>7</v>
      </c>
      <c r="J167" s="70">
        <v>4</v>
      </c>
      <c r="K167" s="70">
        <v>7</v>
      </c>
      <c r="L167" s="162">
        <v>6</v>
      </c>
      <c r="M167" s="162">
        <v>5</v>
      </c>
      <c r="N167" s="70">
        <v>3</v>
      </c>
      <c r="O167" s="70">
        <v>12</v>
      </c>
    </row>
    <row r="168" spans="1:15" ht="14.4" x14ac:dyDescent="0.55000000000000004">
      <c r="A168" s="72">
        <v>5</v>
      </c>
      <c r="B168" s="150">
        <f t="shared" si="11"/>
        <v>37</v>
      </c>
      <c r="C168" s="69" t="s">
        <v>436</v>
      </c>
      <c r="D168" s="162">
        <v>5</v>
      </c>
      <c r="E168" s="162">
        <v>6</v>
      </c>
      <c r="F168" s="70">
        <v>7</v>
      </c>
      <c r="G168" s="70">
        <v>4</v>
      </c>
      <c r="H168" s="162">
        <v>5</v>
      </c>
      <c r="I168" s="162">
        <v>6</v>
      </c>
      <c r="J168" s="70">
        <v>5</v>
      </c>
      <c r="K168" s="70">
        <v>6</v>
      </c>
      <c r="L168" s="162">
        <v>5</v>
      </c>
      <c r="M168" s="162">
        <v>6</v>
      </c>
      <c r="N168" s="70">
        <v>5</v>
      </c>
      <c r="O168" s="70">
        <v>9</v>
      </c>
    </row>
    <row r="169" spans="1:15" ht="14.4" x14ac:dyDescent="0.55000000000000004">
      <c r="A169" s="72">
        <v>6</v>
      </c>
      <c r="B169" s="150">
        <f t="shared" ref="B169:B174" si="12">E169+G169+I169+K169+M169+O169</f>
        <v>20.5</v>
      </c>
      <c r="C169" s="69" t="s">
        <v>547</v>
      </c>
      <c r="D169" s="162"/>
      <c r="E169" s="162"/>
      <c r="F169" s="70">
        <v>2</v>
      </c>
      <c r="G169" s="70">
        <v>10</v>
      </c>
      <c r="H169" s="162"/>
      <c r="I169" s="162"/>
      <c r="J169" s="70"/>
      <c r="K169" s="70"/>
      <c r="L169" s="162"/>
      <c r="M169" s="162"/>
      <c r="N169" s="73">
        <v>4</v>
      </c>
      <c r="O169" s="74">
        <v>10.5</v>
      </c>
    </row>
    <row r="170" spans="1:15" ht="14.4" x14ac:dyDescent="0.55000000000000004">
      <c r="A170" s="72">
        <v>7</v>
      </c>
      <c r="B170" s="150">
        <f t="shared" si="12"/>
        <v>9</v>
      </c>
      <c r="C170" s="69" t="s">
        <v>1083</v>
      </c>
      <c r="D170" s="162"/>
      <c r="E170" s="162"/>
      <c r="F170" s="70">
        <v>8</v>
      </c>
      <c r="G170" s="70">
        <v>3</v>
      </c>
      <c r="H170" s="162"/>
      <c r="I170" s="162"/>
      <c r="J170" s="70"/>
      <c r="K170" s="70"/>
      <c r="L170" s="162"/>
      <c r="M170" s="162"/>
      <c r="N170" s="70">
        <v>7</v>
      </c>
      <c r="O170" s="70">
        <v>6</v>
      </c>
    </row>
    <row r="171" spans="1:15" ht="14.4" x14ac:dyDescent="0.55000000000000004">
      <c r="A171" s="72">
        <v>8</v>
      </c>
      <c r="B171" s="150">
        <f t="shared" si="12"/>
        <v>7</v>
      </c>
      <c r="C171" s="69" t="s">
        <v>1031</v>
      </c>
      <c r="D171" s="162"/>
      <c r="E171" s="162"/>
      <c r="F171" s="70"/>
      <c r="G171" s="70"/>
      <c r="H171" s="162"/>
      <c r="I171" s="162"/>
      <c r="J171" s="70"/>
      <c r="K171" s="70"/>
      <c r="L171" s="162">
        <v>4</v>
      </c>
      <c r="M171" s="162">
        <v>7</v>
      </c>
      <c r="N171" s="75"/>
      <c r="O171" s="78"/>
    </row>
    <row r="172" spans="1:15" ht="14.4" x14ac:dyDescent="0.55000000000000004">
      <c r="A172" s="72">
        <v>9</v>
      </c>
      <c r="B172" s="150">
        <f t="shared" si="12"/>
        <v>7</v>
      </c>
      <c r="C172" s="69" t="s">
        <v>572</v>
      </c>
      <c r="D172" s="162"/>
      <c r="E172" s="162"/>
      <c r="F172" s="70">
        <v>4</v>
      </c>
      <c r="G172" s="70">
        <v>7</v>
      </c>
      <c r="H172" s="162"/>
      <c r="I172" s="162"/>
      <c r="J172" s="70"/>
      <c r="K172" s="70"/>
      <c r="L172" s="162"/>
      <c r="M172" s="162"/>
      <c r="N172" s="75"/>
      <c r="O172" s="78"/>
    </row>
    <row r="173" spans="1:15" s="196" customFormat="1" ht="14.4" x14ac:dyDescent="0.55000000000000004">
      <c r="A173" s="72">
        <v>10</v>
      </c>
      <c r="B173" s="150">
        <f t="shared" si="12"/>
        <v>5</v>
      </c>
      <c r="C173" s="69" t="s">
        <v>621</v>
      </c>
      <c r="D173" s="162"/>
      <c r="E173" s="162"/>
      <c r="F173" s="70"/>
      <c r="G173" s="70"/>
      <c r="H173" s="162"/>
      <c r="I173" s="162"/>
      <c r="J173" s="70">
        <v>6</v>
      </c>
      <c r="K173" s="70">
        <v>5</v>
      </c>
      <c r="L173" s="162"/>
      <c r="M173" s="162"/>
      <c r="N173" s="70"/>
      <c r="O173" s="70"/>
    </row>
    <row r="174" spans="1:15" ht="14.4" x14ac:dyDescent="0.55000000000000004">
      <c r="A174" s="72">
        <v>11</v>
      </c>
      <c r="B174" s="150">
        <f t="shared" si="12"/>
        <v>3</v>
      </c>
      <c r="C174" s="69" t="s">
        <v>576</v>
      </c>
      <c r="D174" s="162"/>
      <c r="E174" s="162"/>
      <c r="F174" s="70">
        <v>8</v>
      </c>
      <c r="G174" s="70">
        <v>3</v>
      </c>
      <c r="H174" s="162"/>
      <c r="I174" s="162"/>
      <c r="J174" s="70"/>
      <c r="K174" s="70"/>
      <c r="L174" s="162"/>
      <c r="M174" s="162"/>
      <c r="N174" s="70"/>
      <c r="O174" s="70"/>
    </row>
    <row r="175" spans="1:15" ht="14.4" x14ac:dyDescent="0.55000000000000004">
      <c r="A175" s="62" t="s">
        <v>522</v>
      </c>
      <c r="B175" s="63" t="s">
        <v>19</v>
      </c>
      <c r="C175" s="76" t="s">
        <v>536</v>
      </c>
      <c r="D175" s="249" t="s">
        <v>525</v>
      </c>
      <c r="E175" s="249"/>
      <c r="F175" s="249" t="s">
        <v>526</v>
      </c>
      <c r="G175" s="249"/>
      <c r="H175" s="249" t="s">
        <v>527</v>
      </c>
      <c r="I175" s="249"/>
      <c r="J175" s="249" t="s">
        <v>528</v>
      </c>
      <c r="K175" s="249"/>
      <c r="L175" s="249" t="s">
        <v>529</v>
      </c>
      <c r="M175" s="249"/>
      <c r="N175" s="249" t="s">
        <v>530</v>
      </c>
      <c r="O175" s="249"/>
    </row>
    <row r="176" spans="1:15" ht="14.4" x14ac:dyDescent="0.55000000000000004">
      <c r="A176" s="65"/>
      <c r="B176" s="77"/>
      <c r="C176" s="71" t="s">
        <v>1</v>
      </c>
      <c r="D176" s="67" t="s">
        <v>522</v>
      </c>
      <c r="E176" s="67" t="s">
        <v>19</v>
      </c>
      <c r="F176" s="67" t="s">
        <v>522</v>
      </c>
      <c r="G176" s="67" t="s">
        <v>19</v>
      </c>
      <c r="H176" s="67" t="s">
        <v>522</v>
      </c>
      <c r="I176" s="67" t="s">
        <v>19</v>
      </c>
      <c r="J176" s="67" t="s">
        <v>522</v>
      </c>
      <c r="K176" s="67" t="s">
        <v>19</v>
      </c>
      <c r="L176" s="67" t="s">
        <v>522</v>
      </c>
      <c r="M176" s="67" t="s">
        <v>19</v>
      </c>
      <c r="N176" s="67" t="s">
        <v>522</v>
      </c>
      <c r="O176" s="67" t="s">
        <v>19</v>
      </c>
    </row>
    <row r="177" spans="1:15" ht="14.4" x14ac:dyDescent="0.4">
      <c r="A177" s="70">
        <v>1</v>
      </c>
      <c r="B177" s="150">
        <f t="shared" ref="B177:B185" si="13">E177+G177+I177+K177+M177+O177</f>
        <v>74</v>
      </c>
      <c r="C177" s="161" t="s">
        <v>319</v>
      </c>
      <c r="D177" s="162">
        <v>1</v>
      </c>
      <c r="E177" s="162">
        <v>12</v>
      </c>
      <c r="F177" s="70">
        <v>1</v>
      </c>
      <c r="G177" s="70">
        <v>12</v>
      </c>
      <c r="H177" s="162">
        <v>3</v>
      </c>
      <c r="I177" s="162">
        <v>8</v>
      </c>
      <c r="J177" s="70">
        <v>1</v>
      </c>
      <c r="K177" s="70">
        <v>12</v>
      </c>
      <c r="L177" s="162">
        <v>1</v>
      </c>
      <c r="M177" s="162">
        <v>12</v>
      </c>
      <c r="N177" s="73">
        <v>1</v>
      </c>
      <c r="O177" s="78">
        <v>18</v>
      </c>
    </row>
    <row r="178" spans="1:15" ht="14.4" x14ac:dyDescent="0.4">
      <c r="A178" s="70">
        <v>2</v>
      </c>
      <c r="B178" s="150">
        <f t="shared" si="13"/>
        <v>57</v>
      </c>
      <c r="C178" s="161" t="s">
        <v>311</v>
      </c>
      <c r="D178" s="162">
        <v>2</v>
      </c>
      <c r="E178" s="162">
        <v>10</v>
      </c>
      <c r="F178" s="70">
        <v>3</v>
      </c>
      <c r="G178" s="70">
        <v>8</v>
      </c>
      <c r="H178" s="162">
        <v>2</v>
      </c>
      <c r="I178" s="162">
        <v>10</v>
      </c>
      <c r="J178" s="70">
        <v>2</v>
      </c>
      <c r="K178" s="70">
        <v>10</v>
      </c>
      <c r="L178" s="162">
        <v>2</v>
      </c>
      <c r="M178" s="162">
        <v>10</v>
      </c>
      <c r="N178" s="73">
        <v>5</v>
      </c>
      <c r="O178" s="74">
        <v>9</v>
      </c>
    </row>
    <row r="179" spans="1:15" ht="14.4" x14ac:dyDescent="0.4">
      <c r="A179" s="70">
        <v>3</v>
      </c>
      <c r="B179" s="150">
        <f t="shared" si="13"/>
        <v>51.5</v>
      </c>
      <c r="C179" s="161" t="s">
        <v>325</v>
      </c>
      <c r="D179" s="162">
        <v>3</v>
      </c>
      <c r="E179" s="162">
        <v>8</v>
      </c>
      <c r="F179" s="70">
        <v>2</v>
      </c>
      <c r="G179" s="70">
        <v>10</v>
      </c>
      <c r="H179" s="162">
        <v>4</v>
      </c>
      <c r="I179" s="162">
        <v>7</v>
      </c>
      <c r="J179" s="70">
        <v>3</v>
      </c>
      <c r="K179" s="70">
        <v>8</v>
      </c>
      <c r="L179" s="162">
        <v>3</v>
      </c>
      <c r="M179" s="162">
        <v>8</v>
      </c>
      <c r="N179" s="75">
        <v>4</v>
      </c>
      <c r="O179" s="78">
        <v>10.5</v>
      </c>
    </row>
    <row r="180" spans="1:15" ht="14.4" x14ac:dyDescent="0.4">
      <c r="A180" s="70">
        <v>4</v>
      </c>
      <c r="B180" s="150">
        <f t="shared" si="13"/>
        <v>47</v>
      </c>
      <c r="C180" s="161" t="s">
        <v>263</v>
      </c>
      <c r="D180" s="162">
        <v>4</v>
      </c>
      <c r="E180" s="162">
        <v>7</v>
      </c>
      <c r="F180" s="70">
        <v>5</v>
      </c>
      <c r="G180" s="70">
        <v>6</v>
      </c>
      <c r="H180" s="162">
        <v>6</v>
      </c>
      <c r="I180" s="162">
        <v>5</v>
      </c>
      <c r="J180" s="70">
        <v>4</v>
      </c>
      <c r="K180" s="70">
        <v>7</v>
      </c>
      <c r="L180" s="162">
        <v>4</v>
      </c>
      <c r="M180" s="162">
        <v>7</v>
      </c>
      <c r="N180" s="70">
        <v>2</v>
      </c>
      <c r="O180" s="70">
        <v>15</v>
      </c>
    </row>
    <row r="181" spans="1:15" ht="14.4" x14ac:dyDescent="0.4">
      <c r="A181" s="70">
        <v>5</v>
      </c>
      <c r="B181" s="150">
        <f t="shared" si="13"/>
        <v>43</v>
      </c>
      <c r="C181" s="161" t="s">
        <v>330</v>
      </c>
      <c r="D181" s="162">
        <v>5</v>
      </c>
      <c r="E181" s="162">
        <v>6</v>
      </c>
      <c r="F181" s="70">
        <v>4</v>
      </c>
      <c r="G181" s="70">
        <v>7</v>
      </c>
      <c r="H181" s="162">
        <v>5</v>
      </c>
      <c r="I181" s="162">
        <v>6</v>
      </c>
      <c r="J181" s="70">
        <v>5</v>
      </c>
      <c r="K181" s="70">
        <v>6</v>
      </c>
      <c r="L181" s="162">
        <v>5</v>
      </c>
      <c r="M181" s="162">
        <v>6</v>
      </c>
      <c r="N181" s="70">
        <v>3</v>
      </c>
      <c r="O181" s="70">
        <v>12</v>
      </c>
    </row>
    <row r="182" spans="1:15" ht="14.4" x14ac:dyDescent="0.4">
      <c r="A182" s="70">
        <v>6</v>
      </c>
      <c r="B182" s="150">
        <f t="shared" si="13"/>
        <v>12</v>
      </c>
      <c r="C182" s="161" t="s">
        <v>185</v>
      </c>
      <c r="D182" s="162"/>
      <c r="E182" s="162"/>
      <c r="F182" s="70"/>
      <c r="G182" s="70"/>
      <c r="H182" s="162">
        <v>1</v>
      </c>
      <c r="I182" s="162">
        <v>12</v>
      </c>
      <c r="J182" s="70"/>
      <c r="K182" s="70"/>
      <c r="L182" s="162"/>
      <c r="M182" s="162"/>
      <c r="N182" s="73"/>
      <c r="O182" s="78"/>
    </row>
    <row r="183" spans="1:15" ht="14.4" x14ac:dyDescent="0.4">
      <c r="A183" s="70">
        <v>7</v>
      </c>
      <c r="B183" s="150">
        <f t="shared" si="13"/>
        <v>5</v>
      </c>
      <c r="C183" s="161" t="s">
        <v>627</v>
      </c>
      <c r="D183" s="162"/>
      <c r="E183" s="162"/>
      <c r="F183" s="70"/>
      <c r="G183" s="70"/>
      <c r="H183" s="162"/>
      <c r="I183" s="162"/>
      <c r="J183" s="70">
        <v>6</v>
      </c>
      <c r="K183" s="70">
        <v>5</v>
      </c>
      <c r="L183" s="167"/>
      <c r="M183" s="167"/>
      <c r="N183" s="73"/>
      <c r="O183" s="78"/>
    </row>
    <row r="184" spans="1:15" ht="14.4" x14ac:dyDescent="0.4">
      <c r="A184" s="70">
        <v>8</v>
      </c>
      <c r="B184" s="150">
        <f t="shared" si="13"/>
        <v>5</v>
      </c>
      <c r="C184" s="161" t="s">
        <v>588</v>
      </c>
      <c r="D184" s="162"/>
      <c r="E184" s="162"/>
      <c r="F184" s="70">
        <v>6</v>
      </c>
      <c r="G184" s="70">
        <v>5</v>
      </c>
      <c r="H184" s="162"/>
      <c r="I184" s="162"/>
      <c r="J184" s="70"/>
      <c r="K184" s="70"/>
      <c r="L184" s="167"/>
      <c r="M184" s="167"/>
      <c r="N184" s="160"/>
      <c r="O184" s="160"/>
    </row>
    <row r="185" spans="1:15" ht="14.4" x14ac:dyDescent="0.4">
      <c r="A185" s="70">
        <v>9</v>
      </c>
      <c r="B185" s="150">
        <f t="shared" si="13"/>
        <v>0</v>
      </c>
      <c r="C185" s="161" t="s">
        <v>634</v>
      </c>
      <c r="D185" s="162"/>
      <c r="E185" s="162"/>
      <c r="F185" s="70"/>
      <c r="G185" s="70"/>
      <c r="H185" s="162"/>
      <c r="I185" s="162"/>
      <c r="J185" s="70"/>
      <c r="K185" s="70"/>
      <c r="L185" s="162"/>
      <c r="M185" s="162"/>
      <c r="N185" s="160"/>
      <c r="O185" s="160"/>
    </row>
  </sheetData>
  <sortState xmlns:xlrd2="http://schemas.microsoft.com/office/spreadsheetml/2017/richdata2" ref="B165:O167">
    <sortCondition descending="1" ref="B165:B167"/>
  </sortState>
  <mergeCells count="43">
    <mergeCell ref="N175:O175"/>
    <mergeCell ref="D175:E175"/>
    <mergeCell ref="F175:G175"/>
    <mergeCell ref="H175:I175"/>
    <mergeCell ref="J175:K175"/>
    <mergeCell ref="L175:M175"/>
    <mergeCell ref="N162:O162"/>
    <mergeCell ref="D151:E151"/>
    <mergeCell ref="F151:G151"/>
    <mergeCell ref="H151:I151"/>
    <mergeCell ref="J151:K151"/>
    <mergeCell ref="L151:M151"/>
    <mergeCell ref="N151:O151"/>
    <mergeCell ref="D162:E162"/>
    <mergeCell ref="F162:G162"/>
    <mergeCell ref="H162:I162"/>
    <mergeCell ref="J162:K162"/>
    <mergeCell ref="L162:M162"/>
    <mergeCell ref="N91:O91"/>
    <mergeCell ref="D75:E75"/>
    <mergeCell ref="F75:G75"/>
    <mergeCell ref="H75:I75"/>
    <mergeCell ref="J75:K75"/>
    <mergeCell ref="L75:M75"/>
    <mergeCell ref="N75:O75"/>
    <mergeCell ref="D91:E91"/>
    <mergeCell ref="F91:G91"/>
    <mergeCell ref="H91:I91"/>
    <mergeCell ref="J91:K91"/>
    <mergeCell ref="L91:M91"/>
    <mergeCell ref="L40:M40"/>
    <mergeCell ref="N40:O40"/>
    <mergeCell ref="D2:E2"/>
    <mergeCell ref="F2:G2"/>
    <mergeCell ref="H2:I2"/>
    <mergeCell ref="J2:K2"/>
    <mergeCell ref="L2:M2"/>
    <mergeCell ref="N2:O2"/>
    <mergeCell ref="A40:A41"/>
    <mergeCell ref="D40:E40"/>
    <mergeCell ref="F40:G40"/>
    <mergeCell ref="H40:I40"/>
    <mergeCell ref="J40:K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7EBF-5F20-45D3-BA4A-F7EAB73EC66E}">
  <dimension ref="A1:P12"/>
  <sheetViews>
    <sheetView workbookViewId="0">
      <selection activeCell="H19" sqref="H19"/>
    </sheetView>
  </sheetViews>
  <sheetFormatPr defaultRowHeight="12.3" x14ac:dyDescent="0.4"/>
  <cols>
    <col min="1" max="1" width="22.88671875" bestFit="1" customWidth="1"/>
    <col min="3" max="3" width="18.109375" bestFit="1" customWidth="1"/>
  </cols>
  <sheetData>
    <row r="1" spans="1:16" ht="14.4" x14ac:dyDescent="0.55000000000000004">
      <c r="A1" s="62" t="s">
        <v>522</v>
      </c>
      <c r="B1" s="80" t="s">
        <v>19</v>
      </c>
      <c r="C1" s="76" t="s">
        <v>636</v>
      </c>
      <c r="D1" s="249" t="s">
        <v>525</v>
      </c>
      <c r="E1" s="249"/>
      <c r="F1" s="249" t="s">
        <v>526</v>
      </c>
      <c r="G1" s="249"/>
      <c r="H1" s="249" t="s">
        <v>527</v>
      </c>
      <c r="I1" s="249"/>
      <c r="J1" s="249" t="s">
        <v>528</v>
      </c>
      <c r="K1" s="249"/>
      <c r="L1" s="249" t="s">
        <v>529</v>
      </c>
      <c r="M1" s="249"/>
      <c r="N1" s="249" t="s">
        <v>530</v>
      </c>
      <c r="O1" s="249"/>
    </row>
    <row r="2" spans="1:16" ht="14.4" x14ac:dyDescent="0.55000000000000004">
      <c r="A2" s="65"/>
      <c r="B2" s="77"/>
      <c r="C2" s="71" t="s">
        <v>4</v>
      </c>
      <c r="D2" s="81" t="s">
        <v>522</v>
      </c>
      <c r="E2" s="81" t="s">
        <v>19</v>
      </c>
      <c r="F2" s="81" t="s">
        <v>522</v>
      </c>
      <c r="G2" s="81" t="s">
        <v>19</v>
      </c>
      <c r="H2" s="81" t="s">
        <v>522</v>
      </c>
      <c r="I2" s="81" t="s">
        <v>19</v>
      </c>
      <c r="J2" s="81" t="s">
        <v>522</v>
      </c>
      <c r="K2" s="81" t="s">
        <v>19</v>
      </c>
      <c r="L2" s="81" t="s">
        <v>522</v>
      </c>
      <c r="M2" s="81" t="s">
        <v>19</v>
      </c>
      <c r="N2" s="81" t="s">
        <v>522</v>
      </c>
      <c r="O2" s="81" t="s">
        <v>19</v>
      </c>
    </row>
    <row r="3" spans="1:16" ht="14.4" x14ac:dyDescent="0.4">
      <c r="A3" s="70">
        <v>1</v>
      </c>
      <c r="B3" s="70">
        <f>E3+G3+I3+K3+M3+O3</f>
        <v>72</v>
      </c>
      <c r="C3" s="161" t="s">
        <v>23</v>
      </c>
      <c r="D3" s="162">
        <v>3</v>
      </c>
      <c r="E3" s="162">
        <v>8</v>
      </c>
      <c r="F3" s="70">
        <v>2</v>
      </c>
      <c r="G3" s="70">
        <v>10</v>
      </c>
      <c r="H3" s="162">
        <v>1</v>
      </c>
      <c r="I3" s="162">
        <v>12</v>
      </c>
      <c r="J3" s="70">
        <v>1</v>
      </c>
      <c r="K3" s="70">
        <v>12</v>
      </c>
      <c r="L3" s="162">
        <v>1</v>
      </c>
      <c r="M3" s="162">
        <v>12</v>
      </c>
      <c r="N3" s="73">
        <v>1</v>
      </c>
      <c r="O3" s="78">
        <v>18</v>
      </c>
    </row>
    <row r="4" spans="1:16" ht="14.4" x14ac:dyDescent="0.4">
      <c r="A4" s="70">
        <v>2</v>
      </c>
      <c r="B4" s="70">
        <f t="shared" ref="B4" si="0">E4+G4+I4+K4+M4+O4</f>
        <v>60</v>
      </c>
      <c r="C4" s="161" t="s">
        <v>602</v>
      </c>
      <c r="D4" s="162">
        <v>2</v>
      </c>
      <c r="E4" s="162">
        <v>10</v>
      </c>
      <c r="F4" s="70">
        <v>3</v>
      </c>
      <c r="G4" s="70">
        <v>8</v>
      </c>
      <c r="H4" s="162">
        <v>2</v>
      </c>
      <c r="I4" s="162">
        <v>10</v>
      </c>
      <c r="J4" s="70">
        <v>2</v>
      </c>
      <c r="K4" s="70">
        <v>10</v>
      </c>
      <c r="L4" s="162">
        <v>2</v>
      </c>
      <c r="M4" s="162">
        <v>10</v>
      </c>
      <c r="N4" s="73">
        <v>3</v>
      </c>
      <c r="O4" s="74">
        <v>12</v>
      </c>
      <c r="P4" s="168"/>
    </row>
    <row r="5" spans="1:16" ht="14.4" x14ac:dyDescent="0.4">
      <c r="A5" s="70">
        <v>3</v>
      </c>
      <c r="B5" s="70">
        <f t="shared" ref="B5:B12" si="1">E5+G5+I5+K5+M5+O5</f>
        <v>50</v>
      </c>
      <c r="C5" s="161" t="s">
        <v>38</v>
      </c>
      <c r="D5" s="162"/>
      <c r="E5" s="162"/>
      <c r="F5" s="70">
        <v>1</v>
      </c>
      <c r="G5" s="70">
        <v>12</v>
      </c>
      <c r="H5" s="162">
        <v>4</v>
      </c>
      <c r="I5" s="162">
        <v>7</v>
      </c>
      <c r="J5" s="70">
        <v>3</v>
      </c>
      <c r="K5" s="70">
        <v>8</v>
      </c>
      <c r="L5" s="162">
        <v>3</v>
      </c>
      <c r="M5" s="162">
        <v>8</v>
      </c>
      <c r="N5" s="75">
        <v>2</v>
      </c>
      <c r="O5" s="78">
        <v>15</v>
      </c>
      <c r="P5" s="168"/>
    </row>
    <row r="6" spans="1:16" ht="14.4" x14ac:dyDescent="0.4">
      <c r="A6" s="70">
        <v>4</v>
      </c>
      <c r="B6" s="70">
        <f t="shared" si="1"/>
        <v>38</v>
      </c>
      <c r="C6" s="161" t="s">
        <v>172</v>
      </c>
      <c r="D6" s="162">
        <v>1</v>
      </c>
      <c r="E6" s="162">
        <v>12</v>
      </c>
      <c r="F6" s="70">
        <v>5</v>
      </c>
      <c r="G6" s="70">
        <v>6</v>
      </c>
      <c r="H6" s="162">
        <v>6</v>
      </c>
      <c r="I6" s="162">
        <v>5</v>
      </c>
      <c r="J6" s="70">
        <v>5</v>
      </c>
      <c r="K6" s="70">
        <v>6</v>
      </c>
      <c r="L6" s="162"/>
      <c r="M6" s="162"/>
      <c r="N6" s="70">
        <v>5</v>
      </c>
      <c r="O6" s="70">
        <v>9</v>
      </c>
      <c r="P6" s="168"/>
    </row>
    <row r="7" spans="1:16" ht="14.4" x14ac:dyDescent="0.4">
      <c r="A7" s="70">
        <v>5</v>
      </c>
      <c r="B7" s="70">
        <f t="shared" si="1"/>
        <v>36.5</v>
      </c>
      <c r="C7" s="161" t="s">
        <v>637</v>
      </c>
      <c r="D7" s="162">
        <v>5</v>
      </c>
      <c r="E7" s="162">
        <v>6</v>
      </c>
      <c r="F7" s="70">
        <v>4</v>
      </c>
      <c r="G7" s="70">
        <v>7</v>
      </c>
      <c r="H7" s="162">
        <v>5</v>
      </c>
      <c r="I7" s="162">
        <v>6</v>
      </c>
      <c r="J7" s="70">
        <v>4</v>
      </c>
      <c r="K7" s="70">
        <v>7</v>
      </c>
      <c r="L7" s="162"/>
      <c r="M7" s="162"/>
      <c r="N7" s="70">
        <v>4</v>
      </c>
      <c r="O7" s="70">
        <v>10.5</v>
      </c>
      <c r="P7" s="168"/>
    </row>
    <row r="8" spans="1:16" ht="14.4" x14ac:dyDescent="0.4">
      <c r="A8" s="70">
        <v>6</v>
      </c>
      <c r="B8" s="70">
        <f t="shared" si="1"/>
        <v>16</v>
      </c>
      <c r="C8" s="161" t="s">
        <v>638</v>
      </c>
      <c r="D8" s="162">
        <v>4</v>
      </c>
      <c r="E8" s="162">
        <v>7</v>
      </c>
      <c r="F8" s="70">
        <v>6</v>
      </c>
      <c r="G8" s="70">
        <v>5</v>
      </c>
      <c r="H8" s="162">
        <v>7</v>
      </c>
      <c r="I8" s="162">
        <v>4</v>
      </c>
      <c r="J8" s="70"/>
      <c r="K8" s="70"/>
      <c r="L8" s="162"/>
      <c r="M8" s="162"/>
      <c r="N8" s="73"/>
      <c r="O8" s="78"/>
      <c r="P8" s="168"/>
    </row>
    <row r="9" spans="1:16" ht="14.4" x14ac:dyDescent="0.4">
      <c r="A9" s="70">
        <v>7</v>
      </c>
      <c r="B9" s="70">
        <f t="shared" si="1"/>
        <v>14.5</v>
      </c>
      <c r="C9" s="161" t="s">
        <v>1082</v>
      </c>
      <c r="D9" s="162"/>
      <c r="E9" s="162"/>
      <c r="F9" s="70">
        <v>7</v>
      </c>
      <c r="G9" s="70">
        <v>4</v>
      </c>
      <c r="H9" s="162">
        <v>8</v>
      </c>
      <c r="I9" s="162">
        <v>3</v>
      </c>
      <c r="J9" s="70"/>
      <c r="K9" s="70"/>
      <c r="L9" s="167"/>
      <c r="M9" s="167"/>
      <c r="N9" s="160">
        <v>6</v>
      </c>
      <c r="O9" s="160">
        <v>7.5</v>
      </c>
      <c r="P9" s="168"/>
    </row>
    <row r="10" spans="1:16" ht="14.4" x14ac:dyDescent="0.4">
      <c r="A10" s="70">
        <v>8</v>
      </c>
      <c r="B10" s="70">
        <f t="shared" si="1"/>
        <v>12</v>
      </c>
      <c r="C10" s="161" t="s">
        <v>160</v>
      </c>
      <c r="D10" s="162"/>
      <c r="E10" s="162"/>
      <c r="F10" s="70">
        <v>8</v>
      </c>
      <c r="G10" s="70">
        <v>3</v>
      </c>
      <c r="H10" s="162">
        <v>9</v>
      </c>
      <c r="I10" s="162">
        <v>2</v>
      </c>
      <c r="J10" s="70"/>
      <c r="K10" s="70"/>
      <c r="L10" s="162">
        <v>4</v>
      </c>
      <c r="M10" s="162">
        <v>7</v>
      </c>
      <c r="N10" s="73"/>
      <c r="O10" s="78"/>
      <c r="P10" s="168"/>
    </row>
    <row r="11" spans="1:16" s="168" customFormat="1" ht="14.4" x14ac:dyDescent="0.4">
      <c r="A11" s="70">
        <v>9</v>
      </c>
      <c r="B11" s="70">
        <f t="shared" si="1"/>
        <v>8</v>
      </c>
      <c r="C11" s="161" t="s">
        <v>69</v>
      </c>
      <c r="D11" s="162"/>
      <c r="E11" s="162"/>
      <c r="F11" s="70"/>
      <c r="G11" s="70"/>
      <c r="H11" s="162">
        <v>3</v>
      </c>
      <c r="I11" s="162">
        <v>8</v>
      </c>
      <c r="J11" s="70"/>
      <c r="K11" s="70"/>
      <c r="L11" s="167"/>
      <c r="M11" s="167"/>
      <c r="N11" s="160"/>
      <c r="O11" s="160"/>
    </row>
    <row r="12" spans="1:16" ht="14.4" x14ac:dyDescent="0.4">
      <c r="A12" s="70">
        <v>10</v>
      </c>
      <c r="B12" s="70">
        <f t="shared" si="1"/>
        <v>7</v>
      </c>
      <c r="C12" s="161" t="s">
        <v>543</v>
      </c>
      <c r="D12" s="162"/>
      <c r="E12" s="162"/>
      <c r="F12" s="70">
        <v>7</v>
      </c>
      <c r="G12" s="70">
        <v>4</v>
      </c>
      <c r="H12" s="162">
        <v>8</v>
      </c>
      <c r="I12" s="162">
        <v>3</v>
      </c>
      <c r="J12" s="70"/>
      <c r="K12" s="70"/>
      <c r="L12" s="167"/>
      <c r="M12" s="167"/>
      <c r="N12" s="160"/>
      <c r="O12" s="160"/>
      <c r="P12" s="168"/>
    </row>
  </sheetData>
  <sortState xmlns:xlrd2="http://schemas.microsoft.com/office/spreadsheetml/2017/richdata2" ref="B5:O12">
    <sortCondition descending="1" ref="B5:B12"/>
  </sortState>
  <dataConsolidate/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9F7C-482B-48B5-9ABF-62395B5C4867}">
  <dimension ref="A1"/>
  <sheetViews>
    <sheetView workbookViewId="0"/>
  </sheetViews>
  <sheetFormatPr defaultRowHeight="12.3" x14ac:dyDescent="0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4D6A1-477A-438A-B884-218A6E97BB3D}">
  <dimension ref="A1:W99"/>
  <sheetViews>
    <sheetView workbookViewId="0">
      <selection activeCell="Y98" sqref="Y98"/>
    </sheetView>
  </sheetViews>
  <sheetFormatPr defaultRowHeight="12.3" x14ac:dyDescent="0.4"/>
  <cols>
    <col min="2" max="2" width="11.83203125" customWidth="1"/>
    <col min="7" max="20" width="0" hidden="1" customWidth="1"/>
  </cols>
  <sheetData>
    <row r="1" spans="1:23" ht="24.9" thickBot="1" x14ac:dyDescent="0.45">
      <c r="A1" s="82" t="s">
        <v>0</v>
      </c>
      <c r="B1" s="82" t="s">
        <v>1</v>
      </c>
      <c r="C1" s="82" t="s">
        <v>2</v>
      </c>
      <c r="D1" s="82" t="s">
        <v>3</v>
      </c>
      <c r="E1" s="82" t="s">
        <v>539</v>
      </c>
      <c r="F1" s="82" t="s">
        <v>4</v>
      </c>
      <c r="G1" s="82" t="s">
        <v>5</v>
      </c>
      <c r="H1" s="82" t="s">
        <v>6</v>
      </c>
      <c r="I1" s="83" t="s">
        <v>7</v>
      </c>
      <c r="J1" s="82" t="s">
        <v>8</v>
      </c>
      <c r="K1" s="82" t="s">
        <v>9</v>
      </c>
      <c r="L1" s="83" t="s">
        <v>10</v>
      </c>
      <c r="M1" s="82" t="s">
        <v>11</v>
      </c>
      <c r="N1" s="82" t="s">
        <v>12</v>
      </c>
      <c r="O1" s="83" t="s">
        <v>13</v>
      </c>
      <c r="P1" s="82" t="s">
        <v>14</v>
      </c>
      <c r="Q1" s="82" t="s">
        <v>15</v>
      </c>
      <c r="R1" s="83" t="s">
        <v>16</v>
      </c>
      <c r="S1" s="82" t="s">
        <v>0</v>
      </c>
      <c r="T1" s="82" t="s">
        <v>17</v>
      </c>
      <c r="U1" s="82" t="s">
        <v>18</v>
      </c>
      <c r="V1" s="82" t="s">
        <v>19</v>
      </c>
      <c r="W1" s="84"/>
    </row>
    <row r="2" spans="1:23" ht="24.9" thickBot="1" x14ac:dyDescent="0.45">
      <c r="A2" s="85">
        <v>7</v>
      </c>
      <c r="B2" s="86" t="s">
        <v>263</v>
      </c>
      <c r="C2" s="87" t="s">
        <v>257</v>
      </c>
      <c r="D2" s="86" t="s">
        <v>540</v>
      </c>
      <c r="E2" s="86" t="s">
        <v>541</v>
      </c>
      <c r="F2" s="86" t="s">
        <v>61</v>
      </c>
      <c r="G2" s="88">
        <v>5.3541666666666668E-4</v>
      </c>
      <c r="H2" s="86"/>
      <c r="I2" s="88">
        <v>5.3541666666666668E-4</v>
      </c>
      <c r="J2" s="88">
        <v>4.8900462962962971E-4</v>
      </c>
      <c r="K2" s="86"/>
      <c r="L2" s="88">
        <v>4.8900462962962971E-4</v>
      </c>
      <c r="M2" s="88">
        <v>5.8425925925925919E-4</v>
      </c>
      <c r="N2" s="89">
        <v>5</v>
      </c>
      <c r="O2" s="88">
        <v>6.4212962962962954E-4</v>
      </c>
      <c r="P2" s="88">
        <v>5.9479166666666675E-4</v>
      </c>
      <c r="Q2" s="86"/>
      <c r="R2" s="88">
        <v>5.9479166666666675E-4</v>
      </c>
      <c r="S2" s="85">
        <v>7</v>
      </c>
      <c r="T2" s="88">
        <v>2.261342592592593E-3</v>
      </c>
      <c r="U2" s="89">
        <v>1</v>
      </c>
      <c r="V2" s="89">
        <v>12</v>
      </c>
      <c r="W2" s="84"/>
    </row>
    <row r="3" spans="1:23" ht="24.9" thickBot="1" x14ac:dyDescent="0.45">
      <c r="A3" s="90">
        <v>8</v>
      </c>
      <c r="B3" s="91" t="s">
        <v>132</v>
      </c>
      <c r="C3" s="92" t="s">
        <v>257</v>
      </c>
      <c r="D3" s="91" t="s">
        <v>95</v>
      </c>
      <c r="E3" s="91" t="s">
        <v>542</v>
      </c>
      <c r="F3" s="91" t="s">
        <v>543</v>
      </c>
      <c r="G3" s="93">
        <v>4.4849537037037037E-4</v>
      </c>
      <c r="H3" s="91"/>
      <c r="I3" s="93">
        <v>4.4849537037037037E-4</v>
      </c>
      <c r="J3" s="93">
        <v>4.4803240740740741E-4</v>
      </c>
      <c r="K3" s="94">
        <v>5</v>
      </c>
      <c r="L3" s="93">
        <v>5.0590277777777775E-4</v>
      </c>
      <c r="M3" s="93">
        <v>6.1458333333333341E-4</v>
      </c>
      <c r="N3" s="94">
        <v>5</v>
      </c>
      <c r="O3" s="93">
        <v>6.7245370370370375E-4</v>
      </c>
      <c r="P3" s="93">
        <v>5.7708333333333331E-4</v>
      </c>
      <c r="Q3" s="94">
        <v>5</v>
      </c>
      <c r="R3" s="93">
        <v>6.3495370370370366E-4</v>
      </c>
      <c r="S3" s="90">
        <v>8</v>
      </c>
      <c r="T3" s="93">
        <v>2.2618055555555555E-3</v>
      </c>
      <c r="U3" s="94">
        <v>2</v>
      </c>
      <c r="V3" s="94">
        <v>10</v>
      </c>
      <c r="W3" s="84"/>
    </row>
    <row r="4" spans="1:23" ht="24.9" thickBot="1" x14ac:dyDescent="0.45">
      <c r="A4" s="85">
        <v>4</v>
      </c>
      <c r="B4" s="86" t="s">
        <v>544</v>
      </c>
      <c r="C4" s="87" t="s">
        <v>257</v>
      </c>
      <c r="D4" s="86" t="s">
        <v>540</v>
      </c>
      <c r="E4" s="86" t="s">
        <v>545</v>
      </c>
      <c r="F4" s="86" t="s">
        <v>61</v>
      </c>
      <c r="G4" s="88">
        <v>4.7777777777777787E-4</v>
      </c>
      <c r="H4" s="89">
        <v>15</v>
      </c>
      <c r="I4" s="88">
        <v>6.5138888888888896E-4</v>
      </c>
      <c r="J4" s="88">
        <v>4.6087962962962961E-4</v>
      </c>
      <c r="K4" s="86"/>
      <c r="L4" s="88">
        <v>4.6087962962962961E-4</v>
      </c>
      <c r="M4" s="88">
        <v>5.8090277777777773E-4</v>
      </c>
      <c r="N4" s="86"/>
      <c r="O4" s="88">
        <v>5.8090277777777773E-4</v>
      </c>
      <c r="P4" s="88">
        <v>5.7789351851851849E-4</v>
      </c>
      <c r="Q4" s="86"/>
      <c r="R4" s="88">
        <v>5.7789351851851849E-4</v>
      </c>
      <c r="S4" s="85">
        <v>4</v>
      </c>
      <c r="T4" s="88">
        <v>2.2710648148148147E-3</v>
      </c>
      <c r="U4" s="89">
        <v>3</v>
      </c>
      <c r="V4" s="89">
        <v>8</v>
      </c>
      <c r="W4" s="84"/>
    </row>
    <row r="5" spans="1:23" ht="24.9" thickBot="1" x14ac:dyDescent="0.45">
      <c r="A5" s="90">
        <v>3</v>
      </c>
      <c r="B5" s="91" t="s">
        <v>280</v>
      </c>
      <c r="C5" s="92" t="s">
        <v>257</v>
      </c>
      <c r="D5" s="91" t="s">
        <v>281</v>
      </c>
      <c r="E5" s="91" t="s">
        <v>546</v>
      </c>
      <c r="F5" s="91" t="s">
        <v>61</v>
      </c>
      <c r="G5" s="93">
        <v>4.5555555555555556E-4</v>
      </c>
      <c r="H5" s="91"/>
      <c r="I5" s="93">
        <v>4.5555555555555556E-4</v>
      </c>
      <c r="J5" s="93">
        <v>4.6562499999999995E-4</v>
      </c>
      <c r="K5" s="91"/>
      <c r="L5" s="93">
        <v>4.6562499999999995E-4</v>
      </c>
      <c r="M5" s="93">
        <v>6.1782407407407413E-4</v>
      </c>
      <c r="N5" s="94">
        <v>10</v>
      </c>
      <c r="O5" s="93">
        <v>7.3356481481481482E-4</v>
      </c>
      <c r="P5" s="93">
        <v>6.076388888888889E-4</v>
      </c>
      <c r="Q5" s="94">
        <v>5</v>
      </c>
      <c r="R5" s="93">
        <v>6.6550925925925935E-4</v>
      </c>
      <c r="S5" s="90">
        <v>3</v>
      </c>
      <c r="T5" s="93">
        <v>2.3203703703703706E-3</v>
      </c>
      <c r="U5" s="94">
        <v>4</v>
      </c>
      <c r="V5" s="94">
        <v>7</v>
      </c>
      <c r="W5" s="84"/>
    </row>
    <row r="6" spans="1:23" ht="24.9" thickBot="1" x14ac:dyDescent="0.45">
      <c r="A6" s="85">
        <v>6</v>
      </c>
      <c r="B6" s="86" t="s">
        <v>547</v>
      </c>
      <c r="C6" s="87" t="s">
        <v>257</v>
      </c>
      <c r="D6" s="86" t="s">
        <v>548</v>
      </c>
      <c r="E6" s="86" t="s">
        <v>549</v>
      </c>
      <c r="F6" s="86"/>
      <c r="G6" s="88">
        <v>4.3842592592592593E-4</v>
      </c>
      <c r="H6" s="89">
        <v>5</v>
      </c>
      <c r="I6" s="88">
        <v>4.9629629629629633E-4</v>
      </c>
      <c r="J6" s="88">
        <v>4.265046296296296E-4</v>
      </c>
      <c r="K6" s="89">
        <v>5</v>
      </c>
      <c r="L6" s="88">
        <v>4.84375E-4</v>
      </c>
      <c r="M6" s="88">
        <v>6.1354166666666664E-4</v>
      </c>
      <c r="N6" s="89">
        <v>20</v>
      </c>
      <c r="O6" s="88">
        <v>8.4502314814814813E-4</v>
      </c>
      <c r="P6" s="88">
        <v>5.3703703703703704E-4</v>
      </c>
      <c r="Q6" s="89">
        <v>20</v>
      </c>
      <c r="R6" s="88">
        <v>7.6851851851851853E-4</v>
      </c>
      <c r="S6" s="85">
        <v>6</v>
      </c>
      <c r="T6" s="88">
        <v>2.594097222222222E-3</v>
      </c>
      <c r="U6" s="89">
        <v>5</v>
      </c>
      <c r="V6" s="89">
        <v>6</v>
      </c>
      <c r="W6" s="84"/>
    </row>
    <row r="7" spans="1:23" ht="24.9" thickBot="1" x14ac:dyDescent="0.45">
      <c r="A7" s="90">
        <v>5</v>
      </c>
      <c r="B7" s="91" t="s">
        <v>287</v>
      </c>
      <c r="C7" s="92" t="s">
        <v>257</v>
      </c>
      <c r="D7" s="91" t="s">
        <v>288</v>
      </c>
      <c r="E7" s="91" t="s">
        <v>550</v>
      </c>
      <c r="F7" s="91" t="s">
        <v>289</v>
      </c>
      <c r="G7" s="93">
        <v>5.1319444444444448E-4</v>
      </c>
      <c r="H7" s="91"/>
      <c r="I7" s="93">
        <v>5.1319444444444448E-4</v>
      </c>
      <c r="J7" s="93">
        <v>5.1620370370370372E-4</v>
      </c>
      <c r="K7" s="91"/>
      <c r="L7" s="93">
        <v>5.1620370370370372E-4</v>
      </c>
      <c r="M7" s="93">
        <v>6.7037037037037033E-4</v>
      </c>
      <c r="N7" s="94">
        <v>20</v>
      </c>
      <c r="O7" s="93">
        <v>9.0185185185185192E-4</v>
      </c>
      <c r="P7" s="93">
        <v>6.3287037037037034E-4</v>
      </c>
      <c r="Q7" s="94">
        <v>15</v>
      </c>
      <c r="R7" s="93">
        <v>8.0648148148148148E-4</v>
      </c>
      <c r="S7" s="90">
        <v>5</v>
      </c>
      <c r="T7" s="93">
        <v>2.7377314814814816E-3</v>
      </c>
      <c r="U7" s="94">
        <v>6</v>
      </c>
      <c r="V7" s="94">
        <v>5</v>
      </c>
      <c r="W7" s="84"/>
    </row>
    <row r="8" spans="1:23" ht="24.9" thickBot="1" x14ac:dyDescent="0.45">
      <c r="A8" s="85">
        <v>1</v>
      </c>
      <c r="B8" s="86" t="s">
        <v>551</v>
      </c>
      <c r="C8" s="87" t="s">
        <v>257</v>
      </c>
      <c r="D8" s="86" t="s">
        <v>552</v>
      </c>
      <c r="E8" s="86" t="s">
        <v>553</v>
      </c>
      <c r="F8" s="86"/>
      <c r="G8" s="89" t="s">
        <v>81</v>
      </c>
      <c r="H8" s="86"/>
      <c r="I8" s="88">
        <v>7.6712962962962965E-4</v>
      </c>
      <c r="J8" s="88">
        <v>4.924768518518518E-4</v>
      </c>
      <c r="K8" s="86"/>
      <c r="L8" s="88">
        <v>4.924768518518518E-4</v>
      </c>
      <c r="M8" s="89" t="s">
        <v>81</v>
      </c>
      <c r="N8" s="89">
        <v>10</v>
      </c>
      <c r="O8" s="88">
        <v>1.0175925925925927E-3</v>
      </c>
      <c r="P8" s="88">
        <v>6.8750000000000007E-4</v>
      </c>
      <c r="Q8" s="89">
        <v>10</v>
      </c>
      <c r="R8" s="88">
        <v>8.0324074074074076E-4</v>
      </c>
      <c r="S8" s="85">
        <v>1</v>
      </c>
      <c r="T8" s="88">
        <v>3.0803240740740743E-3</v>
      </c>
      <c r="U8" s="89">
        <v>7</v>
      </c>
      <c r="V8" s="89">
        <v>4</v>
      </c>
      <c r="W8" s="84"/>
    </row>
    <row r="9" spans="1:23" ht="37.200000000000003" thickBot="1" x14ac:dyDescent="0.45">
      <c r="A9" s="90">
        <v>15</v>
      </c>
      <c r="B9" s="91" t="s">
        <v>400</v>
      </c>
      <c r="C9" s="92" t="s">
        <v>554</v>
      </c>
      <c r="D9" s="91" t="s">
        <v>31</v>
      </c>
      <c r="E9" s="91" t="s">
        <v>542</v>
      </c>
      <c r="F9" s="91" t="s">
        <v>38</v>
      </c>
      <c r="G9" s="93">
        <v>4.5011574074074073E-4</v>
      </c>
      <c r="H9" s="94">
        <v>5</v>
      </c>
      <c r="I9" s="93">
        <v>5.0798611111111107E-4</v>
      </c>
      <c r="J9" s="93">
        <v>4.6585648148148143E-4</v>
      </c>
      <c r="K9" s="94">
        <v>5</v>
      </c>
      <c r="L9" s="93">
        <v>5.2372685185185183E-4</v>
      </c>
      <c r="M9" s="93">
        <v>5.6793981481481485E-4</v>
      </c>
      <c r="N9" s="94">
        <v>5</v>
      </c>
      <c r="O9" s="93">
        <v>6.2581018518518519E-4</v>
      </c>
      <c r="P9" s="93">
        <v>5.6793981481481485E-4</v>
      </c>
      <c r="Q9" s="91"/>
      <c r="R9" s="93">
        <v>5.6793981481481485E-4</v>
      </c>
      <c r="S9" s="90">
        <v>15</v>
      </c>
      <c r="T9" s="93">
        <v>2.2253472222222219E-3</v>
      </c>
      <c r="U9" s="94">
        <v>1</v>
      </c>
      <c r="V9" s="94">
        <v>12</v>
      </c>
      <c r="W9" s="84"/>
    </row>
    <row r="10" spans="1:23" ht="37.200000000000003" thickBot="1" x14ac:dyDescent="0.45">
      <c r="A10" s="85">
        <v>11</v>
      </c>
      <c r="B10" s="86" t="s">
        <v>555</v>
      </c>
      <c r="C10" s="87" t="s">
        <v>554</v>
      </c>
      <c r="D10" s="86" t="s">
        <v>22</v>
      </c>
      <c r="E10" s="86" t="s">
        <v>541</v>
      </c>
      <c r="F10" s="86" t="s">
        <v>23</v>
      </c>
      <c r="G10" s="88">
        <v>4.982638888888888E-4</v>
      </c>
      <c r="H10" s="89">
        <v>10</v>
      </c>
      <c r="I10" s="88">
        <v>6.140046296296296E-4</v>
      </c>
      <c r="J10" s="88">
        <v>4.726851851851852E-4</v>
      </c>
      <c r="K10" s="86"/>
      <c r="L10" s="88">
        <v>4.726851851851852E-4</v>
      </c>
      <c r="M10" s="88">
        <v>5.9340277777777787E-4</v>
      </c>
      <c r="N10" s="89">
        <v>10</v>
      </c>
      <c r="O10" s="88">
        <v>7.0914351851851856E-4</v>
      </c>
      <c r="P10" s="88">
        <v>5.7662037037037046E-4</v>
      </c>
      <c r="Q10" s="89">
        <v>5</v>
      </c>
      <c r="R10" s="88">
        <v>6.344907407407407E-4</v>
      </c>
      <c r="S10" s="85">
        <v>11</v>
      </c>
      <c r="T10" s="88">
        <v>2.4304398148148145E-3</v>
      </c>
      <c r="U10" s="89">
        <v>2</v>
      </c>
      <c r="V10" s="89">
        <v>10</v>
      </c>
      <c r="W10" s="84"/>
    </row>
    <row r="11" spans="1:23" ht="24.9" thickBot="1" x14ac:dyDescent="0.45">
      <c r="A11" s="90">
        <v>13</v>
      </c>
      <c r="B11" s="91" t="s">
        <v>426</v>
      </c>
      <c r="C11" s="92" t="s">
        <v>554</v>
      </c>
      <c r="D11" s="91" t="s">
        <v>556</v>
      </c>
      <c r="E11" s="91" t="s">
        <v>541</v>
      </c>
      <c r="F11" s="91" t="s">
        <v>61</v>
      </c>
      <c r="G11" s="93">
        <v>5.701388888888888E-4</v>
      </c>
      <c r="H11" s="94">
        <v>10</v>
      </c>
      <c r="I11" s="93">
        <v>6.858796296296296E-4</v>
      </c>
      <c r="J11" s="93">
        <v>5.8877314814814816E-4</v>
      </c>
      <c r="K11" s="91"/>
      <c r="L11" s="93">
        <v>5.8877314814814816E-4</v>
      </c>
      <c r="M11" s="93">
        <v>6.4687499999999999E-4</v>
      </c>
      <c r="N11" s="94">
        <v>10</v>
      </c>
      <c r="O11" s="93">
        <v>7.6261574074074079E-4</v>
      </c>
      <c r="P11" s="93">
        <v>6.5567129629629623E-4</v>
      </c>
      <c r="Q11" s="94">
        <v>15</v>
      </c>
      <c r="R11" s="93">
        <v>8.2928240740740738E-4</v>
      </c>
      <c r="S11" s="90">
        <v>13</v>
      </c>
      <c r="T11" s="93">
        <v>2.8666666666666667E-3</v>
      </c>
      <c r="U11" s="94">
        <v>3</v>
      </c>
      <c r="V11" s="94">
        <v>8</v>
      </c>
      <c r="W11" s="84"/>
    </row>
    <row r="12" spans="1:23" ht="37.200000000000003" thickBot="1" x14ac:dyDescent="0.45">
      <c r="A12" s="85">
        <v>17</v>
      </c>
      <c r="B12" s="86" t="s">
        <v>229</v>
      </c>
      <c r="C12" s="87" t="s">
        <v>554</v>
      </c>
      <c r="D12" s="86" t="s">
        <v>557</v>
      </c>
      <c r="E12" s="86" t="s">
        <v>541</v>
      </c>
      <c r="F12" s="86" t="s">
        <v>23</v>
      </c>
      <c r="G12" s="88">
        <v>5.43287037037037E-4</v>
      </c>
      <c r="H12" s="89">
        <v>5</v>
      </c>
      <c r="I12" s="88">
        <v>6.0115740740740735E-4</v>
      </c>
      <c r="J12" s="88">
        <v>5.4606481481481487E-4</v>
      </c>
      <c r="K12" s="86"/>
      <c r="L12" s="88">
        <v>5.4606481481481487E-4</v>
      </c>
      <c r="M12" s="88">
        <v>8.4247685185185196E-4</v>
      </c>
      <c r="N12" s="89">
        <v>10</v>
      </c>
      <c r="O12" s="88">
        <v>9.5821759259259254E-4</v>
      </c>
      <c r="P12" s="88">
        <v>7.2662037037037042E-4</v>
      </c>
      <c r="Q12" s="89">
        <v>5</v>
      </c>
      <c r="R12" s="88">
        <v>7.8449074074074066E-4</v>
      </c>
      <c r="S12" s="85">
        <v>17</v>
      </c>
      <c r="T12" s="88">
        <v>2.8899305555555557E-3</v>
      </c>
      <c r="U12" s="89">
        <v>4</v>
      </c>
      <c r="V12" s="89">
        <v>7</v>
      </c>
      <c r="W12" s="84"/>
    </row>
    <row r="13" spans="1:23" ht="24.9" thickBot="1" x14ac:dyDescent="0.45">
      <c r="A13" s="90">
        <v>9</v>
      </c>
      <c r="B13" s="91" t="s">
        <v>558</v>
      </c>
      <c r="C13" s="92" t="s">
        <v>554</v>
      </c>
      <c r="D13" s="91" t="s">
        <v>31</v>
      </c>
      <c r="E13" s="91" t="s">
        <v>559</v>
      </c>
      <c r="F13" s="91" t="s">
        <v>61</v>
      </c>
      <c r="G13" s="93">
        <v>5.392361111111111E-4</v>
      </c>
      <c r="H13" s="91"/>
      <c r="I13" s="93">
        <v>5.392361111111111E-4</v>
      </c>
      <c r="J13" s="93">
        <v>5.9965277777777784E-4</v>
      </c>
      <c r="K13" s="94">
        <v>5</v>
      </c>
      <c r="L13" s="93">
        <v>6.5752314814814829E-4</v>
      </c>
      <c r="M13" s="93">
        <v>7.430555555555555E-4</v>
      </c>
      <c r="N13" s="94">
        <v>15</v>
      </c>
      <c r="O13" s="93">
        <v>9.1666666666666676E-4</v>
      </c>
      <c r="P13" s="93">
        <v>7.7349537037037024E-4</v>
      </c>
      <c r="Q13" s="94">
        <v>15</v>
      </c>
      <c r="R13" s="93">
        <v>9.4710648148148139E-4</v>
      </c>
      <c r="S13" s="90">
        <v>9</v>
      </c>
      <c r="T13" s="93">
        <v>3.0604166666666666E-3</v>
      </c>
      <c r="U13" s="94">
        <v>5</v>
      </c>
      <c r="V13" s="94">
        <v>6</v>
      </c>
      <c r="W13" s="84"/>
    </row>
    <row r="14" spans="1:23" ht="24.9" thickBot="1" x14ac:dyDescent="0.45">
      <c r="A14" s="85">
        <v>14</v>
      </c>
      <c r="B14" s="86" t="s">
        <v>287</v>
      </c>
      <c r="C14" s="87" t="s">
        <v>554</v>
      </c>
      <c r="D14" s="86" t="s">
        <v>288</v>
      </c>
      <c r="E14" s="86" t="s">
        <v>550</v>
      </c>
      <c r="F14" s="86" t="s">
        <v>289</v>
      </c>
      <c r="G14" s="89" t="s">
        <v>81</v>
      </c>
      <c r="H14" s="89">
        <v>5</v>
      </c>
      <c r="I14" s="88">
        <v>8.8032407407407417E-4</v>
      </c>
      <c r="J14" s="88">
        <v>4.8148148148148155E-4</v>
      </c>
      <c r="K14" s="86"/>
      <c r="L14" s="88">
        <v>4.8148148148148155E-4</v>
      </c>
      <c r="M14" s="89" t="s">
        <v>81</v>
      </c>
      <c r="N14" s="89">
        <v>15</v>
      </c>
      <c r="O14" s="88">
        <v>1.0739583333333332E-3</v>
      </c>
      <c r="P14" s="88">
        <v>6.1967592592592597E-4</v>
      </c>
      <c r="Q14" s="89">
        <v>10</v>
      </c>
      <c r="R14" s="88">
        <v>7.3541666666666666E-4</v>
      </c>
      <c r="S14" s="85">
        <v>14</v>
      </c>
      <c r="T14" s="88">
        <v>3.1711805555555551E-3</v>
      </c>
      <c r="U14" s="89">
        <v>6</v>
      </c>
      <c r="V14" s="89">
        <v>5</v>
      </c>
      <c r="W14" s="84"/>
    </row>
    <row r="15" spans="1:23" ht="24.9" thickBot="1" x14ac:dyDescent="0.45">
      <c r="A15" s="90">
        <v>12</v>
      </c>
      <c r="B15" s="91" t="s">
        <v>476</v>
      </c>
      <c r="C15" s="92" t="s">
        <v>554</v>
      </c>
      <c r="D15" s="91" t="s">
        <v>477</v>
      </c>
      <c r="E15" s="91" t="s">
        <v>550</v>
      </c>
      <c r="F15" s="91" t="s">
        <v>289</v>
      </c>
      <c r="G15" s="93">
        <v>6.4884259259259257E-4</v>
      </c>
      <c r="H15" s="94">
        <v>10</v>
      </c>
      <c r="I15" s="93">
        <v>7.6458333333333326E-4</v>
      </c>
      <c r="J15" s="94" t="s">
        <v>81</v>
      </c>
      <c r="K15" s="91"/>
      <c r="L15" s="93">
        <v>7.7326388888888887E-4</v>
      </c>
      <c r="M15" s="93">
        <v>8.2939814814814812E-4</v>
      </c>
      <c r="N15" s="91"/>
      <c r="O15" s="93">
        <v>8.2939814814814812E-4</v>
      </c>
      <c r="P15" s="93">
        <v>8.2893518518518516E-4</v>
      </c>
      <c r="Q15" s="91"/>
      <c r="R15" s="93">
        <v>8.2893518518518516E-4</v>
      </c>
      <c r="S15" s="90">
        <v>12</v>
      </c>
      <c r="T15" s="93">
        <v>3.1961805555555558E-3</v>
      </c>
      <c r="U15" s="94">
        <v>7</v>
      </c>
      <c r="V15" s="94">
        <v>4</v>
      </c>
      <c r="W15" s="84"/>
    </row>
    <row r="16" spans="1:23" ht="37.200000000000003" thickBot="1" x14ac:dyDescent="0.45">
      <c r="A16" s="85">
        <v>29</v>
      </c>
      <c r="B16" s="86" t="s">
        <v>37</v>
      </c>
      <c r="C16" s="87" t="s">
        <v>342</v>
      </c>
      <c r="D16" s="86" t="s">
        <v>22</v>
      </c>
      <c r="E16" s="86" t="s">
        <v>542</v>
      </c>
      <c r="F16" s="86" t="s">
        <v>38</v>
      </c>
      <c r="G16" s="88">
        <v>4.4027777777777777E-4</v>
      </c>
      <c r="H16" s="86"/>
      <c r="I16" s="88">
        <v>4.4027777777777777E-4</v>
      </c>
      <c r="J16" s="88">
        <v>4.2222222222222222E-4</v>
      </c>
      <c r="K16" s="86"/>
      <c r="L16" s="88">
        <v>4.2222222222222222E-4</v>
      </c>
      <c r="M16" s="88">
        <v>5.1979166666666656E-4</v>
      </c>
      <c r="N16" s="86"/>
      <c r="O16" s="88">
        <v>5.1979166666666656E-4</v>
      </c>
      <c r="P16" s="88">
        <v>5.0613425925925923E-4</v>
      </c>
      <c r="Q16" s="89">
        <v>5</v>
      </c>
      <c r="R16" s="88">
        <v>5.6400462962962958E-4</v>
      </c>
      <c r="S16" s="85">
        <v>29</v>
      </c>
      <c r="T16" s="88">
        <v>1.9462962962962964E-3</v>
      </c>
      <c r="U16" s="89">
        <v>1</v>
      </c>
      <c r="V16" s="89">
        <v>12</v>
      </c>
      <c r="W16" s="84"/>
    </row>
    <row r="17" spans="1:23" ht="37.200000000000003" thickBot="1" x14ac:dyDescent="0.45">
      <c r="A17" s="90">
        <v>33</v>
      </c>
      <c r="B17" s="91" t="s">
        <v>560</v>
      </c>
      <c r="C17" s="92" t="s">
        <v>342</v>
      </c>
      <c r="D17" s="91" t="s">
        <v>561</v>
      </c>
      <c r="E17" s="91" t="s">
        <v>562</v>
      </c>
      <c r="F17" s="91" t="s">
        <v>23</v>
      </c>
      <c r="G17" s="93">
        <v>4.3437500000000003E-4</v>
      </c>
      <c r="H17" s="91"/>
      <c r="I17" s="93">
        <v>4.3437500000000003E-4</v>
      </c>
      <c r="J17" s="93">
        <v>4.165509259259259E-4</v>
      </c>
      <c r="K17" s="91"/>
      <c r="L17" s="93">
        <v>4.165509259259259E-4</v>
      </c>
      <c r="M17" s="93">
        <v>5.2696759259259266E-4</v>
      </c>
      <c r="N17" s="94">
        <v>5</v>
      </c>
      <c r="O17" s="93">
        <v>5.84837962962963E-4</v>
      </c>
      <c r="P17" s="93">
        <v>5.2013888888888889E-4</v>
      </c>
      <c r="Q17" s="91"/>
      <c r="R17" s="93">
        <v>5.2013888888888889E-4</v>
      </c>
      <c r="S17" s="90">
        <v>33</v>
      </c>
      <c r="T17" s="93">
        <v>1.9559027777777778E-3</v>
      </c>
      <c r="U17" s="94">
        <v>2</v>
      </c>
      <c r="V17" s="94">
        <v>10</v>
      </c>
      <c r="W17" s="84"/>
    </row>
    <row r="18" spans="1:23" ht="24.9" thickBot="1" x14ac:dyDescent="0.45">
      <c r="A18" s="85">
        <v>35</v>
      </c>
      <c r="B18" s="86" t="s">
        <v>563</v>
      </c>
      <c r="C18" s="87" t="s">
        <v>342</v>
      </c>
      <c r="D18" s="86" t="s">
        <v>564</v>
      </c>
      <c r="E18" s="86" t="s">
        <v>565</v>
      </c>
      <c r="F18" s="86" t="s">
        <v>172</v>
      </c>
      <c r="G18" s="88">
        <v>4.3657407407407403E-4</v>
      </c>
      <c r="H18" s="86"/>
      <c r="I18" s="88">
        <v>4.3657407407407403E-4</v>
      </c>
      <c r="J18" s="88">
        <v>4.2708333333333335E-4</v>
      </c>
      <c r="K18" s="86"/>
      <c r="L18" s="88">
        <v>4.2708333333333335E-4</v>
      </c>
      <c r="M18" s="88">
        <v>6.076388888888889E-4</v>
      </c>
      <c r="N18" s="86"/>
      <c r="O18" s="88">
        <v>6.076388888888889E-4</v>
      </c>
      <c r="P18" s="88">
        <v>5.5162037037037029E-4</v>
      </c>
      <c r="Q18" s="86"/>
      <c r="R18" s="88">
        <v>5.5162037037037029E-4</v>
      </c>
      <c r="S18" s="85">
        <v>35</v>
      </c>
      <c r="T18" s="88">
        <v>2.0229166666666668E-3</v>
      </c>
      <c r="U18" s="89">
        <v>3</v>
      </c>
      <c r="V18" s="89">
        <v>8</v>
      </c>
      <c r="W18" s="84"/>
    </row>
    <row r="19" spans="1:23" ht="24.9" thickBot="1" x14ac:dyDescent="0.45">
      <c r="A19" s="90">
        <v>32</v>
      </c>
      <c r="B19" s="91" t="s">
        <v>566</v>
      </c>
      <c r="C19" s="92" t="s">
        <v>342</v>
      </c>
      <c r="D19" s="91" t="s">
        <v>150</v>
      </c>
      <c r="E19" s="91" t="s">
        <v>546</v>
      </c>
      <c r="F19" s="91" t="s">
        <v>61</v>
      </c>
      <c r="G19" s="93">
        <v>4.5486111111111102E-4</v>
      </c>
      <c r="H19" s="91"/>
      <c r="I19" s="93">
        <v>4.5486111111111102E-4</v>
      </c>
      <c r="J19" s="93">
        <v>4.3680555555555557E-4</v>
      </c>
      <c r="K19" s="91"/>
      <c r="L19" s="93">
        <v>4.3680555555555557E-4</v>
      </c>
      <c r="M19" s="93">
        <v>5.4224537037037034E-4</v>
      </c>
      <c r="N19" s="91"/>
      <c r="O19" s="93">
        <v>5.4224537037037034E-4</v>
      </c>
      <c r="P19" s="93">
        <v>5.5937499999999998E-4</v>
      </c>
      <c r="Q19" s="94">
        <v>5</v>
      </c>
      <c r="R19" s="93">
        <v>6.1724537037037032E-4</v>
      </c>
      <c r="S19" s="90">
        <v>32</v>
      </c>
      <c r="T19" s="93">
        <v>2.051273148148148E-3</v>
      </c>
      <c r="U19" s="94">
        <v>4</v>
      </c>
      <c r="V19" s="94">
        <v>7</v>
      </c>
      <c r="W19" s="84"/>
    </row>
    <row r="20" spans="1:23" ht="37.200000000000003" thickBot="1" x14ac:dyDescent="0.45">
      <c r="A20" s="85">
        <v>26</v>
      </c>
      <c r="B20" s="86" t="s">
        <v>30</v>
      </c>
      <c r="C20" s="87" t="s">
        <v>342</v>
      </c>
      <c r="D20" s="86" t="s">
        <v>22</v>
      </c>
      <c r="E20" s="86" t="s">
        <v>541</v>
      </c>
      <c r="F20" s="86" t="s">
        <v>23</v>
      </c>
      <c r="G20" s="88">
        <v>4.1574074074074077E-4</v>
      </c>
      <c r="H20" s="86"/>
      <c r="I20" s="88">
        <v>4.1574074074074077E-4</v>
      </c>
      <c r="J20" s="88">
        <v>4.4328703703703701E-4</v>
      </c>
      <c r="K20" s="89">
        <v>5</v>
      </c>
      <c r="L20" s="88">
        <v>5.011574074074073E-4</v>
      </c>
      <c r="M20" s="88">
        <v>5.2199074074074073E-4</v>
      </c>
      <c r="N20" s="89">
        <v>10</v>
      </c>
      <c r="O20" s="88">
        <v>6.3773148148148142E-4</v>
      </c>
      <c r="P20" s="88">
        <v>5.0138888888888889E-4</v>
      </c>
      <c r="Q20" s="89">
        <v>5</v>
      </c>
      <c r="R20" s="88">
        <v>5.5925925925925924E-4</v>
      </c>
      <c r="S20" s="85">
        <v>26</v>
      </c>
      <c r="T20" s="88">
        <v>2.1138888888888887E-3</v>
      </c>
      <c r="U20" s="89">
        <v>5</v>
      </c>
      <c r="V20" s="89">
        <v>6</v>
      </c>
      <c r="W20" s="84"/>
    </row>
    <row r="21" spans="1:23" ht="24.9" thickBot="1" x14ac:dyDescent="0.45">
      <c r="A21" s="90">
        <v>27</v>
      </c>
      <c r="B21" s="91" t="s">
        <v>94</v>
      </c>
      <c r="C21" s="92" t="s">
        <v>342</v>
      </c>
      <c r="D21" s="91" t="s">
        <v>95</v>
      </c>
      <c r="E21" s="91" t="s">
        <v>567</v>
      </c>
      <c r="F21" s="91"/>
      <c r="G21" s="93">
        <v>4.1608796296296299E-4</v>
      </c>
      <c r="H21" s="94">
        <v>10</v>
      </c>
      <c r="I21" s="93">
        <v>5.3182870370370374E-4</v>
      </c>
      <c r="J21" s="93">
        <v>4.0868055555555558E-4</v>
      </c>
      <c r="K21" s="91"/>
      <c r="L21" s="93">
        <v>4.0868055555555558E-4</v>
      </c>
      <c r="M21" s="93">
        <v>5.3622685185185186E-4</v>
      </c>
      <c r="N21" s="94">
        <v>5</v>
      </c>
      <c r="O21" s="93">
        <v>5.9409722222222221E-4</v>
      </c>
      <c r="P21" s="93">
        <v>5.175925925925926E-4</v>
      </c>
      <c r="Q21" s="94">
        <v>10</v>
      </c>
      <c r="R21" s="93">
        <v>6.333333333333333E-4</v>
      </c>
      <c r="S21" s="90">
        <v>27</v>
      </c>
      <c r="T21" s="93">
        <v>2.1678240740740742E-3</v>
      </c>
      <c r="U21" s="94">
        <v>6</v>
      </c>
      <c r="V21" s="94">
        <v>5</v>
      </c>
      <c r="W21" s="84"/>
    </row>
    <row r="22" spans="1:23" ht="24.9" thickBot="1" x14ac:dyDescent="0.45">
      <c r="A22" s="85">
        <v>23</v>
      </c>
      <c r="B22" s="86" t="s">
        <v>400</v>
      </c>
      <c r="C22" s="87" t="s">
        <v>342</v>
      </c>
      <c r="D22" s="86" t="s">
        <v>31</v>
      </c>
      <c r="E22" s="86" t="s">
        <v>542</v>
      </c>
      <c r="F22" s="86"/>
      <c r="G22" s="88">
        <v>4.5231481481481484E-4</v>
      </c>
      <c r="H22" s="89">
        <v>5</v>
      </c>
      <c r="I22" s="88">
        <v>5.1018518518518524E-4</v>
      </c>
      <c r="J22" s="88">
        <v>4.5439814814814816E-4</v>
      </c>
      <c r="K22" s="89">
        <v>5</v>
      </c>
      <c r="L22" s="88">
        <v>5.1226851851851845E-4</v>
      </c>
      <c r="M22" s="88">
        <v>5.4872685185185178E-4</v>
      </c>
      <c r="N22" s="89">
        <v>10</v>
      </c>
      <c r="O22" s="88">
        <v>6.6446759259259248E-4</v>
      </c>
      <c r="P22" s="88">
        <v>5.3749999999999989E-4</v>
      </c>
      <c r="Q22" s="89">
        <v>5</v>
      </c>
      <c r="R22" s="88">
        <v>5.9537037037037035E-4</v>
      </c>
      <c r="S22" s="85">
        <v>23</v>
      </c>
      <c r="T22" s="88">
        <v>2.2822916666666668E-3</v>
      </c>
      <c r="U22" s="89">
        <v>7</v>
      </c>
      <c r="V22" s="89">
        <v>4</v>
      </c>
      <c r="W22" s="84"/>
    </row>
    <row r="23" spans="1:23" ht="24.9" thickBot="1" x14ac:dyDescent="0.45">
      <c r="A23" s="90">
        <v>18</v>
      </c>
      <c r="B23" s="91" t="s">
        <v>325</v>
      </c>
      <c r="C23" s="92" t="s">
        <v>342</v>
      </c>
      <c r="D23" s="91" t="s">
        <v>355</v>
      </c>
      <c r="E23" s="91" t="s">
        <v>541</v>
      </c>
      <c r="F23" s="91" t="s">
        <v>61</v>
      </c>
      <c r="G23" s="93">
        <v>4.3518518518518521E-4</v>
      </c>
      <c r="H23" s="91"/>
      <c r="I23" s="93">
        <v>4.3518518518518521E-4</v>
      </c>
      <c r="J23" s="93">
        <v>4.1863425925925927E-4</v>
      </c>
      <c r="K23" s="94">
        <v>5</v>
      </c>
      <c r="L23" s="93">
        <v>4.7650462962962967E-4</v>
      </c>
      <c r="M23" s="93">
        <v>5.7928240740740737E-4</v>
      </c>
      <c r="N23" s="94">
        <v>5</v>
      </c>
      <c r="O23" s="93">
        <v>6.3715277777777783E-4</v>
      </c>
      <c r="P23" s="93">
        <v>6.4259259259259261E-4</v>
      </c>
      <c r="Q23" s="94">
        <v>10</v>
      </c>
      <c r="R23" s="93">
        <v>7.5833333333333341E-4</v>
      </c>
      <c r="S23" s="90">
        <v>18</v>
      </c>
      <c r="T23" s="93">
        <v>2.3071759259259261E-3</v>
      </c>
      <c r="U23" s="94">
        <v>8</v>
      </c>
      <c r="V23" s="94">
        <v>3</v>
      </c>
      <c r="W23" s="84"/>
    </row>
    <row r="24" spans="1:23" ht="24.9" thickBot="1" x14ac:dyDescent="0.45">
      <c r="A24" s="85">
        <v>25</v>
      </c>
      <c r="B24" s="86" t="s">
        <v>311</v>
      </c>
      <c r="C24" s="87" t="s">
        <v>342</v>
      </c>
      <c r="D24" s="86" t="s">
        <v>556</v>
      </c>
      <c r="E24" s="86" t="s">
        <v>541</v>
      </c>
      <c r="F24" s="86" t="s">
        <v>61</v>
      </c>
      <c r="G24" s="88">
        <v>4.4884259259259253E-4</v>
      </c>
      <c r="H24" s="89">
        <v>5</v>
      </c>
      <c r="I24" s="88">
        <v>5.0671296296296304E-4</v>
      </c>
      <c r="J24" s="88">
        <v>4.6122685185185183E-4</v>
      </c>
      <c r="K24" s="86"/>
      <c r="L24" s="88">
        <v>4.6122685185185183E-4</v>
      </c>
      <c r="M24" s="88">
        <v>5.7974537037037044E-4</v>
      </c>
      <c r="N24" s="86"/>
      <c r="O24" s="88">
        <v>5.7974537037037044E-4</v>
      </c>
      <c r="P24" s="88">
        <v>7.6087962962962958E-4</v>
      </c>
      <c r="Q24" s="86"/>
      <c r="R24" s="88">
        <v>7.6087962962962958E-4</v>
      </c>
      <c r="S24" s="85">
        <v>25</v>
      </c>
      <c r="T24" s="88">
        <v>2.3084490740740743E-3</v>
      </c>
      <c r="U24" s="89">
        <v>9</v>
      </c>
      <c r="V24" s="89">
        <v>2</v>
      </c>
      <c r="W24" s="84"/>
    </row>
    <row r="25" spans="1:23" ht="24.9" thickBot="1" x14ac:dyDescent="0.45">
      <c r="A25" s="90">
        <v>24</v>
      </c>
      <c r="B25" s="91" t="s">
        <v>426</v>
      </c>
      <c r="C25" s="92" t="s">
        <v>342</v>
      </c>
      <c r="D25" s="91" t="s">
        <v>556</v>
      </c>
      <c r="E25" s="91" t="s">
        <v>541</v>
      </c>
      <c r="F25" s="91" t="s">
        <v>61</v>
      </c>
      <c r="G25" s="93">
        <v>5.5474537037037027E-4</v>
      </c>
      <c r="H25" s="91"/>
      <c r="I25" s="93">
        <v>5.5474537037037027E-4</v>
      </c>
      <c r="J25" s="93">
        <v>5.3541666666666668E-4</v>
      </c>
      <c r="K25" s="91"/>
      <c r="L25" s="93">
        <v>5.3541666666666668E-4</v>
      </c>
      <c r="M25" s="93">
        <v>6.1388888888888886E-4</v>
      </c>
      <c r="N25" s="94">
        <v>15</v>
      </c>
      <c r="O25" s="93">
        <v>7.874999999999999E-4</v>
      </c>
      <c r="P25" s="93">
        <v>6.2800925925925925E-4</v>
      </c>
      <c r="Q25" s="94">
        <v>10</v>
      </c>
      <c r="R25" s="93">
        <v>7.4374999999999995E-4</v>
      </c>
      <c r="S25" s="90">
        <v>24</v>
      </c>
      <c r="T25" s="93">
        <v>2.6214120370370371E-3</v>
      </c>
      <c r="U25" s="94">
        <v>10</v>
      </c>
      <c r="V25" s="94">
        <v>1</v>
      </c>
      <c r="W25" s="84"/>
    </row>
    <row r="26" spans="1:23" ht="24.9" thickBot="1" x14ac:dyDescent="0.45">
      <c r="A26" s="85">
        <v>31</v>
      </c>
      <c r="B26" s="86" t="s">
        <v>330</v>
      </c>
      <c r="C26" s="87" t="s">
        <v>342</v>
      </c>
      <c r="D26" s="86" t="s">
        <v>556</v>
      </c>
      <c r="E26" s="86" t="s">
        <v>541</v>
      </c>
      <c r="F26" s="86" t="s">
        <v>61</v>
      </c>
      <c r="G26" s="88">
        <v>4.2824074074074075E-4</v>
      </c>
      <c r="H26" s="86"/>
      <c r="I26" s="88">
        <v>4.2824074074074075E-4</v>
      </c>
      <c r="J26" s="88">
        <v>4.2615740740740743E-4</v>
      </c>
      <c r="K26" s="89">
        <v>15</v>
      </c>
      <c r="L26" s="88">
        <v>5.9976851851851847E-4</v>
      </c>
      <c r="M26" s="89" t="s">
        <v>81</v>
      </c>
      <c r="N26" s="89">
        <v>5</v>
      </c>
      <c r="O26" s="88">
        <v>1.0489583333333334E-3</v>
      </c>
      <c r="P26" s="88">
        <v>5.4583333333333328E-4</v>
      </c>
      <c r="Q26" s="89">
        <v>10</v>
      </c>
      <c r="R26" s="88">
        <v>6.6157407407407408E-4</v>
      </c>
      <c r="S26" s="85">
        <v>31</v>
      </c>
      <c r="T26" s="88">
        <v>2.7385416666666669E-3</v>
      </c>
      <c r="U26" s="89">
        <v>11</v>
      </c>
      <c r="V26" s="89">
        <v>1</v>
      </c>
      <c r="W26" s="84"/>
    </row>
    <row r="27" spans="1:23" ht="24.9" thickBot="1" x14ac:dyDescent="0.45">
      <c r="A27" s="90">
        <v>19</v>
      </c>
      <c r="B27" s="91" t="s">
        <v>436</v>
      </c>
      <c r="C27" s="92" t="s">
        <v>342</v>
      </c>
      <c r="D27" s="91" t="s">
        <v>437</v>
      </c>
      <c r="E27" s="91" t="s">
        <v>568</v>
      </c>
      <c r="F27" s="91" t="s">
        <v>569</v>
      </c>
      <c r="G27" s="93">
        <v>6.4583333333333322E-4</v>
      </c>
      <c r="H27" s="94">
        <v>10</v>
      </c>
      <c r="I27" s="93">
        <v>7.6157407407407413E-4</v>
      </c>
      <c r="J27" s="93">
        <v>5.4780092592592586E-4</v>
      </c>
      <c r="K27" s="94">
        <v>5</v>
      </c>
      <c r="L27" s="93">
        <v>6.0567129629629632E-4</v>
      </c>
      <c r="M27" s="93">
        <v>8.7534722222222224E-4</v>
      </c>
      <c r="N27" s="94">
        <v>5</v>
      </c>
      <c r="O27" s="93">
        <v>9.3321759259259269E-4</v>
      </c>
      <c r="P27" s="93">
        <v>7.9270833333333331E-4</v>
      </c>
      <c r="Q27" s="94">
        <v>30</v>
      </c>
      <c r="R27" s="93">
        <v>1.1399305555555557E-3</v>
      </c>
      <c r="S27" s="90">
        <v>19</v>
      </c>
      <c r="T27" s="93">
        <v>3.4403935185185184E-3</v>
      </c>
      <c r="U27" s="94">
        <v>12</v>
      </c>
      <c r="V27" s="94">
        <v>1</v>
      </c>
      <c r="W27" s="84"/>
    </row>
    <row r="28" spans="1:23" ht="37.200000000000003" thickBot="1" x14ac:dyDescent="0.45">
      <c r="A28" s="85">
        <v>99</v>
      </c>
      <c r="B28" s="86" t="s">
        <v>555</v>
      </c>
      <c r="C28" s="87" t="s">
        <v>342</v>
      </c>
      <c r="D28" s="86" t="s">
        <v>570</v>
      </c>
      <c r="E28" s="86" t="s">
        <v>541</v>
      </c>
      <c r="F28" s="86" t="s">
        <v>23</v>
      </c>
      <c r="G28" s="88">
        <v>4.7488425925925931E-4</v>
      </c>
      <c r="H28" s="86"/>
      <c r="I28" s="88">
        <v>4.7488425925925931E-4</v>
      </c>
      <c r="J28" s="89" t="s">
        <v>81</v>
      </c>
      <c r="K28" s="86"/>
      <c r="L28" s="88">
        <v>7.2141203703703701E-4</v>
      </c>
      <c r="M28" s="89" t="s">
        <v>81</v>
      </c>
      <c r="N28" s="86"/>
      <c r="O28" s="88">
        <v>1.0489583333333334E-3</v>
      </c>
      <c r="P28" s="89" t="s">
        <v>81</v>
      </c>
      <c r="Q28" s="86"/>
      <c r="R28" s="88">
        <v>1.2556712962962962E-3</v>
      </c>
      <c r="S28" s="85">
        <v>99</v>
      </c>
      <c r="T28" s="88">
        <v>3.500925925925926E-3</v>
      </c>
      <c r="U28" s="89">
        <v>13</v>
      </c>
      <c r="V28" s="89">
        <v>1</v>
      </c>
      <c r="W28" s="84"/>
    </row>
    <row r="29" spans="1:23" ht="24.9" thickBot="1" x14ac:dyDescent="0.45">
      <c r="A29" s="90">
        <v>46</v>
      </c>
      <c r="B29" s="91" t="s">
        <v>221</v>
      </c>
      <c r="C29" s="92" t="s">
        <v>571</v>
      </c>
      <c r="D29" s="91" t="s">
        <v>52</v>
      </c>
      <c r="E29" s="91" t="s">
        <v>568</v>
      </c>
      <c r="F29" s="91" t="s">
        <v>569</v>
      </c>
      <c r="G29" s="93">
        <v>4.738425925925926E-4</v>
      </c>
      <c r="H29" s="91"/>
      <c r="I29" s="93">
        <v>4.738425925925926E-4</v>
      </c>
      <c r="J29" s="93">
        <v>4.3657407407407403E-4</v>
      </c>
      <c r="K29" s="91"/>
      <c r="L29" s="93">
        <v>4.3657407407407403E-4</v>
      </c>
      <c r="M29" s="93">
        <v>5.7673611111111109E-4</v>
      </c>
      <c r="N29" s="94">
        <v>10</v>
      </c>
      <c r="O29" s="93">
        <v>6.9247685185185178E-4</v>
      </c>
      <c r="P29" s="93">
        <v>5.2627314814814822E-4</v>
      </c>
      <c r="Q29" s="94">
        <v>10</v>
      </c>
      <c r="R29" s="93">
        <v>6.4201388888888891E-4</v>
      </c>
      <c r="S29" s="90">
        <v>46</v>
      </c>
      <c r="T29" s="93">
        <v>2.2449074074074077E-3</v>
      </c>
      <c r="U29" s="94">
        <v>1</v>
      </c>
      <c r="V29" s="94">
        <v>12</v>
      </c>
      <c r="W29" s="84"/>
    </row>
    <row r="30" spans="1:23" ht="24.9" thickBot="1" x14ac:dyDescent="0.45">
      <c r="A30" s="85">
        <v>41</v>
      </c>
      <c r="B30" s="86" t="s">
        <v>547</v>
      </c>
      <c r="C30" s="87" t="s">
        <v>571</v>
      </c>
      <c r="D30" s="86" t="s">
        <v>548</v>
      </c>
      <c r="E30" s="86" t="s">
        <v>549</v>
      </c>
      <c r="F30" s="86"/>
      <c r="G30" s="88">
        <v>4.299768518518518E-4</v>
      </c>
      <c r="H30" s="89">
        <v>20</v>
      </c>
      <c r="I30" s="88">
        <v>6.6145833333333334E-4</v>
      </c>
      <c r="J30" s="88">
        <v>4.2083333333333333E-4</v>
      </c>
      <c r="K30" s="86"/>
      <c r="L30" s="88">
        <v>4.2083333333333333E-4</v>
      </c>
      <c r="M30" s="88">
        <v>5.43287037037037E-4</v>
      </c>
      <c r="N30" s="89">
        <v>15</v>
      </c>
      <c r="O30" s="88">
        <v>7.1689814814814804E-4</v>
      </c>
      <c r="P30" s="88">
        <v>5.3877314814814814E-4</v>
      </c>
      <c r="Q30" s="89">
        <v>5</v>
      </c>
      <c r="R30" s="88">
        <v>5.9664351851851849E-4</v>
      </c>
      <c r="S30" s="85">
        <v>41</v>
      </c>
      <c r="T30" s="88">
        <v>2.3958333333333336E-3</v>
      </c>
      <c r="U30" s="89">
        <v>2</v>
      </c>
      <c r="V30" s="89">
        <v>10</v>
      </c>
      <c r="W30" s="84"/>
    </row>
    <row r="31" spans="1:23" ht="24.9" thickBot="1" x14ac:dyDescent="0.45">
      <c r="A31" s="90">
        <v>38</v>
      </c>
      <c r="B31" s="91" t="s">
        <v>476</v>
      </c>
      <c r="C31" s="92" t="s">
        <v>571</v>
      </c>
      <c r="D31" s="91" t="s">
        <v>477</v>
      </c>
      <c r="E31" s="91" t="s">
        <v>550</v>
      </c>
      <c r="F31" s="91" t="s">
        <v>289</v>
      </c>
      <c r="G31" s="93">
        <v>5.5451388888888889E-4</v>
      </c>
      <c r="H31" s="94">
        <v>5</v>
      </c>
      <c r="I31" s="93">
        <v>6.1238425925925924E-4</v>
      </c>
      <c r="J31" s="93">
        <v>5.5648148148148148E-4</v>
      </c>
      <c r="K31" s="91"/>
      <c r="L31" s="93">
        <v>5.5648148148148148E-4</v>
      </c>
      <c r="M31" s="93">
        <v>8.2199074074074075E-4</v>
      </c>
      <c r="N31" s="94">
        <v>5</v>
      </c>
      <c r="O31" s="93">
        <v>8.798611111111111E-4</v>
      </c>
      <c r="P31" s="93">
        <v>7.9884259259259242E-4</v>
      </c>
      <c r="Q31" s="91"/>
      <c r="R31" s="93">
        <v>7.9884259259259242E-4</v>
      </c>
      <c r="S31" s="90">
        <v>38</v>
      </c>
      <c r="T31" s="93">
        <v>2.8475694444444447E-3</v>
      </c>
      <c r="U31" s="94">
        <v>3</v>
      </c>
      <c r="V31" s="94">
        <v>8</v>
      </c>
      <c r="W31" s="84"/>
    </row>
    <row r="32" spans="1:23" ht="24.9" thickBot="1" x14ac:dyDescent="0.45">
      <c r="A32" s="85">
        <v>36</v>
      </c>
      <c r="B32" s="86" t="s">
        <v>572</v>
      </c>
      <c r="C32" s="87" t="s">
        <v>571</v>
      </c>
      <c r="D32" s="86" t="s">
        <v>573</v>
      </c>
      <c r="E32" s="86" t="s">
        <v>559</v>
      </c>
      <c r="F32" s="86"/>
      <c r="G32" s="89" t="s">
        <v>81</v>
      </c>
      <c r="H32" s="86"/>
      <c r="I32" s="88">
        <v>8.6412037037037024E-4</v>
      </c>
      <c r="J32" s="88">
        <v>5.6064814814814812E-4</v>
      </c>
      <c r="K32" s="86"/>
      <c r="L32" s="88">
        <v>5.6064814814814812E-4</v>
      </c>
      <c r="M32" s="88">
        <v>6.8391203703703702E-4</v>
      </c>
      <c r="N32" s="89">
        <v>15</v>
      </c>
      <c r="O32" s="88">
        <v>8.5752314814814816E-4</v>
      </c>
      <c r="P32" s="88">
        <v>6.9085648148148153E-4</v>
      </c>
      <c r="Q32" s="86"/>
      <c r="R32" s="88">
        <v>6.9085648148148153E-4</v>
      </c>
      <c r="S32" s="85">
        <v>36</v>
      </c>
      <c r="T32" s="88">
        <v>2.9732638888888894E-3</v>
      </c>
      <c r="U32" s="89">
        <v>4</v>
      </c>
      <c r="V32" s="89">
        <v>7</v>
      </c>
      <c r="W32" s="84"/>
    </row>
    <row r="33" spans="1:23" ht="37.200000000000003" thickBot="1" x14ac:dyDescent="0.45">
      <c r="A33" s="90">
        <v>43</v>
      </c>
      <c r="B33" s="91" t="s">
        <v>249</v>
      </c>
      <c r="C33" s="92" t="s">
        <v>571</v>
      </c>
      <c r="D33" s="91" t="s">
        <v>557</v>
      </c>
      <c r="E33" s="91" t="s">
        <v>541</v>
      </c>
      <c r="F33" s="91" t="s">
        <v>23</v>
      </c>
      <c r="G33" s="93">
        <v>6.1249999999999998E-4</v>
      </c>
      <c r="H33" s="91"/>
      <c r="I33" s="93">
        <v>6.1249999999999998E-4</v>
      </c>
      <c r="J33" s="93">
        <v>5.4837962962962967E-4</v>
      </c>
      <c r="K33" s="94">
        <v>5</v>
      </c>
      <c r="L33" s="93">
        <v>6.0625000000000002E-4</v>
      </c>
      <c r="M33" s="93">
        <v>7.0798611111111116E-4</v>
      </c>
      <c r="N33" s="94">
        <v>25</v>
      </c>
      <c r="O33" s="93">
        <v>9.9733796296296311E-4</v>
      </c>
      <c r="P33" s="93">
        <v>7.2638888888888894E-4</v>
      </c>
      <c r="Q33" s="94">
        <v>10</v>
      </c>
      <c r="R33" s="93">
        <v>8.4212962962962974E-4</v>
      </c>
      <c r="S33" s="90">
        <v>43</v>
      </c>
      <c r="T33" s="93">
        <v>3.0581018518518522E-3</v>
      </c>
      <c r="U33" s="94">
        <v>5</v>
      </c>
      <c r="V33" s="94">
        <v>6</v>
      </c>
      <c r="W33" s="84"/>
    </row>
    <row r="34" spans="1:23" ht="24.9" thickBot="1" x14ac:dyDescent="0.45">
      <c r="A34" s="85">
        <v>39</v>
      </c>
      <c r="B34" s="86" t="s">
        <v>574</v>
      </c>
      <c r="C34" s="87" t="s">
        <v>571</v>
      </c>
      <c r="D34" s="86" t="s">
        <v>540</v>
      </c>
      <c r="E34" s="86" t="s">
        <v>575</v>
      </c>
      <c r="F34" s="86" t="s">
        <v>61</v>
      </c>
      <c r="G34" s="88">
        <v>6.0289351851851856E-4</v>
      </c>
      <c r="H34" s="89">
        <v>5</v>
      </c>
      <c r="I34" s="88">
        <v>6.6076388888888879E-4</v>
      </c>
      <c r="J34" s="88">
        <v>5.8240740740740746E-4</v>
      </c>
      <c r="K34" s="89">
        <v>5</v>
      </c>
      <c r="L34" s="88">
        <v>6.4027777777777781E-4</v>
      </c>
      <c r="M34" s="88">
        <v>7.5960648148148166E-4</v>
      </c>
      <c r="N34" s="89">
        <v>10</v>
      </c>
      <c r="O34" s="88">
        <v>8.7534722222222224E-4</v>
      </c>
      <c r="P34" s="88">
        <v>8.4525462962962972E-4</v>
      </c>
      <c r="Q34" s="89">
        <v>10</v>
      </c>
      <c r="R34" s="88">
        <v>9.6099537037037041E-4</v>
      </c>
      <c r="S34" s="85">
        <v>39</v>
      </c>
      <c r="T34" s="88">
        <v>3.1373842592592595E-3</v>
      </c>
      <c r="U34" s="89">
        <v>6</v>
      </c>
      <c r="V34" s="89">
        <v>5</v>
      </c>
      <c r="W34" s="84"/>
    </row>
    <row r="35" spans="1:23" ht="24.9" thickBot="1" x14ac:dyDescent="0.45">
      <c r="A35" s="90">
        <v>42</v>
      </c>
      <c r="B35" s="91" t="s">
        <v>436</v>
      </c>
      <c r="C35" s="92" t="s">
        <v>571</v>
      </c>
      <c r="D35" s="91" t="s">
        <v>437</v>
      </c>
      <c r="E35" s="91" t="s">
        <v>568</v>
      </c>
      <c r="F35" s="91" t="s">
        <v>569</v>
      </c>
      <c r="G35" s="93">
        <v>6.3263888888888886E-4</v>
      </c>
      <c r="H35" s="94">
        <v>10</v>
      </c>
      <c r="I35" s="93">
        <v>7.4837962962962966E-4</v>
      </c>
      <c r="J35" s="93">
        <v>5.496527777777777E-4</v>
      </c>
      <c r="K35" s="94">
        <v>10</v>
      </c>
      <c r="L35" s="93">
        <v>6.6539351851851861E-4</v>
      </c>
      <c r="M35" s="93">
        <v>8.5486111111111103E-4</v>
      </c>
      <c r="N35" s="94">
        <v>10</v>
      </c>
      <c r="O35" s="93">
        <v>9.7060185185185183E-4</v>
      </c>
      <c r="P35" s="93">
        <v>8.5625000000000013E-4</v>
      </c>
      <c r="Q35" s="94">
        <v>10</v>
      </c>
      <c r="R35" s="93">
        <v>9.7199074074074071E-4</v>
      </c>
      <c r="S35" s="90">
        <v>42</v>
      </c>
      <c r="T35" s="93">
        <v>3.3563657407407409E-3</v>
      </c>
      <c r="U35" s="94">
        <v>7</v>
      </c>
      <c r="V35" s="94">
        <v>4</v>
      </c>
      <c r="W35" s="84"/>
    </row>
    <row r="36" spans="1:23" ht="24.9" thickBot="1" x14ac:dyDescent="0.45">
      <c r="A36" s="85">
        <v>40</v>
      </c>
      <c r="B36" s="86" t="s">
        <v>576</v>
      </c>
      <c r="C36" s="87" t="s">
        <v>571</v>
      </c>
      <c r="D36" s="86" t="s">
        <v>78</v>
      </c>
      <c r="E36" s="86" t="s">
        <v>559</v>
      </c>
      <c r="F36" s="86"/>
      <c r="G36" s="88">
        <v>5.1099537037037031E-4</v>
      </c>
      <c r="H36" s="89">
        <v>15</v>
      </c>
      <c r="I36" s="88">
        <v>6.8460648148148146E-4</v>
      </c>
      <c r="J36" s="88">
        <v>5.351851851851852E-4</v>
      </c>
      <c r="K36" s="89">
        <v>10</v>
      </c>
      <c r="L36" s="88">
        <v>6.50925925925926E-4</v>
      </c>
      <c r="M36" s="89" t="s">
        <v>81</v>
      </c>
      <c r="N36" s="89">
        <v>25</v>
      </c>
      <c r="O36" s="88">
        <v>1.1130787037037036E-3</v>
      </c>
      <c r="P36" s="88">
        <v>7.7175925925925925E-4</v>
      </c>
      <c r="Q36" s="89">
        <v>20</v>
      </c>
      <c r="R36" s="88">
        <v>1.0032407407407405E-3</v>
      </c>
      <c r="S36" s="85">
        <v>40</v>
      </c>
      <c r="T36" s="88">
        <v>3.4517361111111107E-3</v>
      </c>
      <c r="U36" s="89">
        <v>8</v>
      </c>
      <c r="V36" s="89">
        <v>3</v>
      </c>
      <c r="W36" s="84"/>
    </row>
    <row r="37" spans="1:23" ht="37.200000000000003" thickBot="1" x14ac:dyDescent="0.45">
      <c r="A37" s="90">
        <v>58</v>
      </c>
      <c r="B37" s="91" t="s">
        <v>560</v>
      </c>
      <c r="C37" s="92" t="s">
        <v>21</v>
      </c>
      <c r="D37" s="91" t="s">
        <v>561</v>
      </c>
      <c r="E37" s="91" t="s">
        <v>562</v>
      </c>
      <c r="F37" s="91" t="s">
        <v>23</v>
      </c>
      <c r="G37" s="93">
        <v>4.317129629629629E-4</v>
      </c>
      <c r="H37" s="91"/>
      <c r="I37" s="93">
        <v>4.317129629629629E-4</v>
      </c>
      <c r="J37" s="93">
        <v>4.1365740740740745E-4</v>
      </c>
      <c r="K37" s="91"/>
      <c r="L37" s="93">
        <v>4.1365740740740745E-4</v>
      </c>
      <c r="M37" s="93">
        <v>5.1689814814814816E-4</v>
      </c>
      <c r="N37" s="91"/>
      <c r="O37" s="93">
        <v>5.1689814814814816E-4</v>
      </c>
      <c r="P37" s="93">
        <v>5.0879629629629636E-4</v>
      </c>
      <c r="Q37" s="91"/>
      <c r="R37" s="93">
        <v>5.0879629629629636E-4</v>
      </c>
      <c r="S37" s="90">
        <v>58</v>
      </c>
      <c r="T37" s="93">
        <v>1.8710648148148148E-3</v>
      </c>
      <c r="U37" s="94">
        <v>1</v>
      </c>
      <c r="V37" s="94">
        <v>12</v>
      </c>
      <c r="W37" s="84"/>
    </row>
    <row r="38" spans="1:23" ht="37.200000000000003" thickBot="1" x14ac:dyDescent="0.45">
      <c r="A38" s="85">
        <v>47</v>
      </c>
      <c r="B38" s="86" t="s">
        <v>94</v>
      </c>
      <c r="C38" s="87" t="s">
        <v>21</v>
      </c>
      <c r="D38" s="86" t="s">
        <v>95</v>
      </c>
      <c r="E38" s="86" t="s">
        <v>567</v>
      </c>
      <c r="F38" s="86" t="s">
        <v>38</v>
      </c>
      <c r="G38" s="88">
        <v>4.2407407407407411E-4</v>
      </c>
      <c r="H38" s="86"/>
      <c r="I38" s="88">
        <v>4.2407407407407411E-4</v>
      </c>
      <c r="J38" s="88">
        <v>4.1342592592592586E-4</v>
      </c>
      <c r="K38" s="86"/>
      <c r="L38" s="88">
        <v>4.1342592592592586E-4</v>
      </c>
      <c r="M38" s="88">
        <v>5.3749999999999989E-4</v>
      </c>
      <c r="N38" s="89">
        <v>5</v>
      </c>
      <c r="O38" s="88">
        <v>5.9537037037037035E-4</v>
      </c>
      <c r="P38" s="88">
        <v>5.1157407407407412E-4</v>
      </c>
      <c r="Q38" s="86"/>
      <c r="R38" s="88">
        <v>5.1157407407407412E-4</v>
      </c>
      <c r="S38" s="85">
        <v>47</v>
      </c>
      <c r="T38" s="88">
        <v>1.9444444444444442E-3</v>
      </c>
      <c r="U38" s="89">
        <v>2</v>
      </c>
      <c r="V38" s="89">
        <v>10</v>
      </c>
      <c r="W38" s="84"/>
    </row>
    <row r="39" spans="1:23" ht="24.9" thickBot="1" x14ac:dyDescent="0.45">
      <c r="A39" s="90">
        <v>54</v>
      </c>
      <c r="B39" s="91" t="s">
        <v>37</v>
      </c>
      <c r="C39" s="92" t="s">
        <v>21</v>
      </c>
      <c r="D39" s="91" t="s">
        <v>31</v>
      </c>
      <c r="E39" s="91" t="s">
        <v>542</v>
      </c>
      <c r="F39" s="91"/>
      <c r="G39" s="93">
        <v>4.5937499999999999E-4</v>
      </c>
      <c r="H39" s="91"/>
      <c r="I39" s="93">
        <v>4.5937499999999999E-4</v>
      </c>
      <c r="J39" s="93">
        <v>4.2025462962962963E-4</v>
      </c>
      <c r="K39" s="91"/>
      <c r="L39" s="93">
        <v>4.2025462962962963E-4</v>
      </c>
      <c r="M39" s="93">
        <v>5.1493055555555558E-4</v>
      </c>
      <c r="N39" s="91"/>
      <c r="O39" s="93">
        <v>5.1493055555555558E-4</v>
      </c>
      <c r="P39" s="93">
        <v>5.0254629629629629E-4</v>
      </c>
      <c r="Q39" s="94">
        <v>5</v>
      </c>
      <c r="R39" s="93">
        <v>5.6041666666666664E-4</v>
      </c>
      <c r="S39" s="90">
        <v>54</v>
      </c>
      <c r="T39" s="93">
        <v>1.9550925925925925E-3</v>
      </c>
      <c r="U39" s="94">
        <v>3</v>
      </c>
      <c r="V39" s="94">
        <v>8</v>
      </c>
      <c r="W39" s="84"/>
    </row>
    <row r="40" spans="1:23" ht="24.9" thickBot="1" x14ac:dyDescent="0.45">
      <c r="A40" s="85">
        <v>61</v>
      </c>
      <c r="B40" s="86" t="s">
        <v>577</v>
      </c>
      <c r="C40" s="87" t="s">
        <v>21</v>
      </c>
      <c r="D40" s="86" t="s">
        <v>78</v>
      </c>
      <c r="E40" s="86" t="s">
        <v>559</v>
      </c>
      <c r="F40" s="86" t="s">
        <v>61</v>
      </c>
      <c r="G40" s="88">
        <v>4.3622685185185187E-4</v>
      </c>
      <c r="H40" s="86"/>
      <c r="I40" s="88">
        <v>4.3622685185185187E-4</v>
      </c>
      <c r="J40" s="88">
        <v>4.1608796296296299E-4</v>
      </c>
      <c r="K40" s="89">
        <v>5</v>
      </c>
      <c r="L40" s="88">
        <v>4.7395833333333334E-4</v>
      </c>
      <c r="M40" s="88">
        <v>5.4178240740740738E-4</v>
      </c>
      <c r="N40" s="86"/>
      <c r="O40" s="88">
        <v>5.4178240740740738E-4</v>
      </c>
      <c r="P40" s="88">
        <v>5.357638888888889E-4</v>
      </c>
      <c r="Q40" s="86"/>
      <c r="R40" s="88">
        <v>5.357638888888889E-4</v>
      </c>
      <c r="S40" s="85">
        <v>61</v>
      </c>
      <c r="T40" s="88">
        <v>1.9877314814814814E-3</v>
      </c>
      <c r="U40" s="89">
        <v>4</v>
      </c>
      <c r="V40" s="89">
        <v>7</v>
      </c>
      <c r="W40" s="84"/>
    </row>
    <row r="41" spans="1:23" ht="24.9" thickBot="1" x14ac:dyDescent="0.45">
      <c r="A41" s="90">
        <v>56</v>
      </c>
      <c r="B41" s="91" t="s">
        <v>330</v>
      </c>
      <c r="C41" s="92" t="s">
        <v>21</v>
      </c>
      <c r="D41" s="91" t="s">
        <v>556</v>
      </c>
      <c r="E41" s="91" t="s">
        <v>541</v>
      </c>
      <c r="F41" s="91" t="s">
        <v>61</v>
      </c>
      <c r="G41" s="93">
        <v>4.3900462962962963E-4</v>
      </c>
      <c r="H41" s="91"/>
      <c r="I41" s="93">
        <v>4.3900462962962963E-4</v>
      </c>
      <c r="J41" s="93">
        <v>4.1782407407407409E-4</v>
      </c>
      <c r="K41" s="94">
        <v>5</v>
      </c>
      <c r="L41" s="93">
        <v>4.7569444444444444E-4</v>
      </c>
      <c r="M41" s="93">
        <v>5.2175925925925925E-4</v>
      </c>
      <c r="N41" s="94">
        <v>5</v>
      </c>
      <c r="O41" s="93">
        <v>5.796296296296297E-4</v>
      </c>
      <c r="P41" s="93">
        <v>5.2384259259259257E-4</v>
      </c>
      <c r="Q41" s="91"/>
      <c r="R41" s="93">
        <v>5.2384259259259257E-4</v>
      </c>
      <c r="S41" s="90">
        <v>56</v>
      </c>
      <c r="T41" s="93">
        <v>2.0181712962962961E-3</v>
      </c>
      <c r="U41" s="94">
        <v>5</v>
      </c>
      <c r="V41" s="94">
        <v>6</v>
      </c>
      <c r="W41" s="84"/>
    </row>
    <row r="42" spans="1:23" ht="24.9" thickBot="1" x14ac:dyDescent="0.45">
      <c r="A42" s="85">
        <v>57</v>
      </c>
      <c r="B42" s="86" t="s">
        <v>566</v>
      </c>
      <c r="C42" s="87" t="s">
        <v>21</v>
      </c>
      <c r="D42" s="86" t="s">
        <v>150</v>
      </c>
      <c r="E42" s="86" t="s">
        <v>546</v>
      </c>
      <c r="F42" s="86" t="s">
        <v>61</v>
      </c>
      <c r="G42" s="88">
        <v>4.6550925925925926E-4</v>
      </c>
      <c r="H42" s="86"/>
      <c r="I42" s="88">
        <v>4.6550925925925926E-4</v>
      </c>
      <c r="J42" s="88">
        <v>4.2453703703703702E-4</v>
      </c>
      <c r="K42" s="86"/>
      <c r="L42" s="88">
        <v>4.2453703703703702E-4</v>
      </c>
      <c r="M42" s="88">
        <v>5.5706018518518518E-4</v>
      </c>
      <c r="N42" s="86"/>
      <c r="O42" s="88">
        <v>5.5706018518518518E-4</v>
      </c>
      <c r="P42" s="88">
        <v>6.0648148148148139E-4</v>
      </c>
      <c r="Q42" s="86"/>
      <c r="R42" s="88">
        <v>6.0648148148148139E-4</v>
      </c>
      <c r="S42" s="85">
        <v>57</v>
      </c>
      <c r="T42" s="88">
        <v>2.0535879629629632E-3</v>
      </c>
      <c r="U42" s="89">
        <v>6</v>
      </c>
      <c r="V42" s="89">
        <v>5</v>
      </c>
      <c r="W42" s="84"/>
    </row>
    <row r="43" spans="1:23" ht="37.200000000000003" thickBot="1" x14ac:dyDescent="0.45">
      <c r="A43" s="90">
        <v>52</v>
      </c>
      <c r="B43" s="91" t="s">
        <v>30</v>
      </c>
      <c r="C43" s="92" t="s">
        <v>21</v>
      </c>
      <c r="D43" s="91" t="s">
        <v>22</v>
      </c>
      <c r="E43" s="91" t="s">
        <v>541</v>
      </c>
      <c r="F43" s="91" t="s">
        <v>23</v>
      </c>
      <c r="G43" s="93">
        <v>4.6099537037037035E-4</v>
      </c>
      <c r="H43" s="91"/>
      <c r="I43" s="93">
        <v>4.6099537037037035E-4</v>
      </c>
      <c r="J43" s="93">
        <v>4.2835648148148144E-4</v>
      </c>
      <c r="K43" s="94">
        <v>5</v>
      </c>
      <c r="L43" s="93">
        <v>4.8622685185185184E-4</v>
      </c>
      <c r="M43" s="93">
        <v>5.1724537037037038E-4</v>
      </c>
      <c r="N43" s="94">
        <v>5</v>
      </c>
      <c r="O43" s="93">
        <v>5.7511574074074073E-4</v>
      </c>
      <c r="P43" s="93">
        <v>5.118055555555556E-4</v>
      </c>
      <c r="Q43" s="94">
        <v>5</v>
      </c>
      <c r="R43" s="93">
        <v>5.6967592592592595E-4</v>
      </c>
      <c r="S43" s="90">
        <v>52</v>
      </c>
      <c r="T43" s="93">
        <v>2.0921296296296295E-3</v>
      </c>
      <c r="U43" s="94">
        <v>7</v>
      </c>
      <c r="V43" s="94">
        <v>4</v>
      </c>
      <c r="W43" s="84"/>
    </row>
    <row r="44" spans="1:23" ht="24.9" thickBot="1" x14ac:dyDescent="0.45">
      <c r="A44" s="85">
        <v>68</v>
      </c>
      <c r="B44" s="86" t="s">
        <v>51</v>
      </c>
      <c r="C44" s="87" t="s">
        <v>21</v>
      </c>
      <c r="D44" s="86" t="s">
        <v>52</v>
      </c>
      <c r="E44" s="86" t="s">
        <v>568</v>
      </c>
      <c r="F44" s="86" t="s">
        <v>569</v>
      </c>
      <c r="G44" s="88">
        <v>4.9097222222222229E-4</v>
      </c>
      <c r="H44" s="89">
        <v>10</v>
      </c>
      <c r="I44" s="88">
        <v>6.0671296296296298E-4</v>
      </c>
      <c r="J44" s="88">
        <v>4.3900462962962963E-4</v>
      </c>
      <c r="K44" s="86"/>
      <c r="L44" s="88">
        <v>4.3900462962962963E-4</v>
      </c>
      <c r="M44" s="88">
        <v>5.3425925925925928E-4</v>
      </c>
      <c r="N44" s="89">
        <v>10</v>
      </c>
      <c r="O44" s="88">
        <v>6.4999999999999997E-4</v>
      </c>
      <c r="P44" s="88">
        <v>5.299768518518519E-4</v>
      </c>
      <c r="Q44" s="86"/>
      <c r="R44" s="88">
        <v>5.299768518518519E-4</v>
      </c>
      <c r="S44" s="85">
        <v>68</v>
      </c>
      <c r="T44" s="88">
        <v>2.2258101851851853E-3</v>
      </c>
      <c r="U44" s="89">
        <v>8</v>
      </c>
      <c r="V44" s="89">
        <v>3</v>
      </c>
      <c r="W44" s="84"/>
    </row>
    <row r="45" spans="1:23" ht="24.9" thickBot="1" x14ac:dyDescent="0.45">
      <c r="A45" s="90">
        <v>50</v>
      </c>
      <c r="B45" s="91" t="s">
        <v>263</v>
      </c>
      <c r="C45" s="92" t="s">
        <v>21</v>
      </c>
      <c r="D45" s="91" t="s">
        <v>540</v>
      </c>
      <c r="E45" s="91" t="s">
        <v>541</v>
      </c>
      <c r="F45" s="91" t="s">
        <v>61</v>
      </c>
      <c r="G45" s="93">
        <v>4.8819444444444436E-4</v>
      </c>
      <c r="H45" s="94">
        <v>5</v>
      </c>
      <c r="I45" s="93">
        <v>5.4606481481481487E-4</v>
      </c>
      <c r="J45" s="93">
        <v>4.738425925925926E-4</v>
      </c>
      <c r="K45" s="91"/>
      <c r="L45" s="93">
        <v>4.738425925925926E-4</v>
      </c>
      <c r="M45" s="93">
        <v>5.8981481481481482E-4</v>
      </c>
      <c r="N45" s="94">
        <v>5</v>
      </c>
      <c r="O45" s="93">
        <v>6.4768518518518517E-4</v>
      </c>
      <c r="P45" s="93">
        <v>5.6759259259259263E-4</v>
      </c>
      <c r="Q45" s="91"/>
      <c r="R45" s="93">
        <v>5.6759259259259263E-4</v>
      </c>
      <c r="S45" s="90">
        <v>50</v>
      </c>
      <c r="T45" s="93">
        <v>2.2350694444444445E-3</v>
      </c>
      <c r="U45" s="94">
        <v>9</v>
      </c>
      <c r="V45" s="94">
        <v>2</v>
      </c>
      <c r="W45" s="84"/>
    </row>
    <row r="46" spans="1:23" ht="24.9" thickBot="1" x14ac:dyDescent="0.45">
      <c r="A46" s="85">
        <v>64</v>
      </c>
      <c r="B46" s="86" t="s">
        <v>144</v>
      </c>
      <c r="C46" s="87" t="s">
        <v>21</v>
      </c>
      <c r="D46" s="86" t="s">
        <v>578</v>
      </c>
      <c r="E46" s="86" t="s">
        <v>579</v>
      </c>
      <c r="F46" s="86"/>
      <c r="G46" s="88">
        <v>4.8495370370370375E-4</v>
      </c>
      <c r="H46" s="89">
        <v>5</v>
      </c>
      <c r="I46" s="88">
        <v>5.4282407407407404E-4</v>
      </c>
      <c r="J46" s="88">
        <v>4.5671296296296302E-4</v>
      </c>
      <c r="K46" s="86"/>
      <c r="L46" s="88">
        <v>4.5671296296296302E-4</v>
      </c>
      <c r="M46" s="88">
        <v>5.4097222222222231E-4</v>
      </c>
      <c r="N46" s="89">
        <v>10</v>
      </c>
      <c r="O46" s="88">
        <v>6.56712962962963E-4</v>
      </c>
      <c r="P46" s="88">
        <v>5.3032407407407412E-4</v>
      </c>
      <c r="Q46" s="89">
        <v>5</v>
      </c>
      <c r="R46" s="88">
        <v>5.8819444444444446E-4</v>
      </c>
      <c r="S46" s="85">
        <v>64</v>
      </c>
      <c r="T46" s="88">
        <v>2.2444444444444443E-3</v>
      </c>
      <c r="U46" s="89">
        <v>10</v>
      </c>
      <c r="V46" s="89">
        <v>1</v>
      </c>
      <c r="W46" s="84"/>
    </row>
    <row r="47" spans="1:23" ht="37.200000000000003" thickBot="1" x14ac:dyDescent="0.45">
      <c r="A47" s="90">
        <v>59</v>
      </c>
      <c r="B47" s="91" t="s">
        <v>158</v>
      </c>
      <c r="C47" s="92" t="s">
        <v>21</v>
      </c>
      <c r="D47" s="91" t="s">
        <v>159</v>
      </c>
      <c r="E47" s="91" t="s">
        <v>550</v>
      </c>
      <c r="F47" s="91" t="s">
        <v>160</v>
      </c>
      <c r="G47" s="93">
        <v>4.9386574074074079E-4</v>
      </c>
      <c r="H47" s="91"/>
      <c r="I47" s="93">
        <v>4.9386574074074079E-4</v>
      </c>
      <c r="J47" s="93">
        <v>4.5231481481481484E-4</v>
      </c>
      <c r="K47" s="94">
        <v>5</v>
      </c>
      <c r="L47" s="93">
        <v>5.1018518518518524E-4</v>
      </c>
      <c r="M47" s="93">
        <v>5.6423611111111117E-4</v>
      </c>
      <c r="N47" s="94">
        <v>5</v>
      </c>
      <c r="O47" s="93">
        <v>6.2210648148148151E-4</v>
      </c>
      <c r="P47" s="93">
        <v>5.4803240740740745E-4</v>
      </c>
      <c r="Q47" s="94">
        <v>10</v>
      </c>
      <c r="R47" s="93">
        <v>6.6377314814814814E-4</v>
      </c>
      <c r="S47" s="90">
        <v>59</v>
      </c>
      <c r="T47" s="93">
        <v>2.2899305555555555E-3</v>
      </c>
      <c r="U47" s="94">
        <v>11</v>
      </c>
      <c r="V47" s="94">
        <v>1</v>
      </c>
      <c r="W47" s="84"/>
    </row>
    <row r="48" spans="1:23" ht="24.9" thickBot="1" x14ac:dyDescent="0.45">
      <c r="A48" s="85">
        <v>51</v>
      </c>
      <c r="B48" s="86" t="s">
        <v>132</v>
      </c>
      <c r="C48" s="87" t="s">
        <v>21</v>
      </c>
      <c r="D48" s="86" t="s">
        <v>95</v>
      </c>
      <c r="E48" s="86" t="s">
        <v>542</v>
      </c>
      <c r="F48" s="86" t="s">
        <v>543</v>
      </c>
      <c r="G48" s="88">
        <v>4.2337962962962967E-4</v>
      </c>
      <c r="H48" s="89">
        <v>20</v>
      </c>
      <c r="I48" s="88">
        <v>6.5486111111111116E-4</v>
      </c>
      <c r="J48" s="88">
        <v>4.2499999999999998E-4</v>
      </c>
      <c r="K48" s="86"/>
      <c r="L48" s="88">
        <v>4.2499999999999998E-4</v>
      </c>
      <c r="M48" s="88">
        <v>6.4097222222222225E-4</v>
      </c>
      <c r="N48" s="89">
        <v>5</v>
      </c>
      <c r="O48" s="88">
        <v>6.9884259259259259E-4</v>
      </c>
      <c r="P48" s="88">
        <v>5.8622685185185177E-4</v>
      </c>
      <c r="Q48" s="89">
        <v>10</v>
      </c>
      <c r="R48" s="88">
        <v>7.0196759259259257E-4</v>
      </c>
      <c r="S48" s="85">
        <v>51</v>
      </c>
      <c r="T48" s="88">
        <v>2.480787037037037E-3</v>
      </c>
      <c r="U48" s="89">
        <v>12</v>
      </c>
      <c r="V48" s="89">
        <v>1</v>
      </c>
      <c r="W48" s="84"/>
    </row>
    <row r="49" spans="1:23" ht="24.9" thickBot="1" x14ac:dyDescent="0.45">
      <c r="A49" s="90">
        <v>66</v>
      </c>
      <c r="B49" s="91" t="s">
        <v>580</v>
      </c>
      <c r="C49" s="92" t="s">
        <v>21</v>
      </c>
      <c r="D49" s="91" t="s">
        <v>581</v>
      </c>
      <c r="E49" s="91" t="s">
        <v>582</v>
      </c>
      <c r="F49" s="91"/>
      <c r="G49" s="93">
        <v>5.1678240740740742E-4</v>
      </c>
      <c r="H49" s="94">
        <v>10</v>
      </c>
      <c r="I49" s="93">
        <v>6.3252314814814812E-4</v>
      </c>
      <c r="J49" s="93">
        <v>4.640046296296297E-4</v>
      </c>
      <c r="K49" s="94">
        <v>5</v>
      </c>
      <c r="L49" s="93">
        <v>5.2187500000000009E-4</v>
      </c>
      <c r="M49" s="93">
        <v>6.2476851851851853E-4</v>
      </c>
      <c r="N49" s="94">
        <v>5</v>
      </c>
      <c r="O49" s="93">
        <v>6.8263888888888888E-4</v>
      </c>
      <c r="P49" s="93">
        <v>6.491898148148149E-4</v>
      </c>
      <c r="Q49" s="91"/>
      <c r="R49" s="93">
        <v>6.491898148148149E-4</v>
      </c>
      <c r="S49" s="90">
        <v>66</v>
      </c>
      <c r="T49" s="93">
        <v>2.4862268518518519E-3</v>
      </c>
      <c r="U49" s="94">
        <v>13</v>
      </c>
      <c r="V49" s="94">
        <v>1</v>
      </c>
      <c r="W49" s="84"/>
    </row>
    <row r="50" spans="1:23" ht="24.9" thickBot="1" x14ac:dyDescent="0.45">
      <c r="A50" s="85">
        <v>60</v>
      </c>
      <c r="B50" s="86" t="s">
        <v>583</v>
      </c>
      <c r="C50" s="87" t="s">
        <v>21</v>
      </c>
      <c r="D50" s="86" t="s">
        <v>584</v>
      </c>
      <c r="E50" s="86" t="s">
        <v>579</v>
      </c>
      <c r="F50" s="86"/>
      <c r="G50" s="88">
        <v>4.1782407407407409E-4</v>
      </c>
      <c r="H50" s="86"/>
      <c r="I50" s="88">
        <v>4.1782407407407409E-4</v>
      </c>
      <c r="J50" s="88">
        <v>4.048611111111111E-4</v>
      </c>
      <c r="K50" s="89">
        <v>10</v>
      </c>
      <c r="L50" s="88">
        <v>5.2060185185185185E-4</v>
      </c>
      <c r="M50" s="88">
        <v>5.241898148148149E-4</v>
      </c>
      <c r="N50" s="89">
        <v>5</v>
      </c>
      <c r="O50" s="88">
        <v>5.8206018518518513E-4</v>
      </c>
      <c r="P50" s="88">
        <v>8.2453703703703714E-4</v>
      </c>
      <c r="Q50" s="89">
        <v>15</v>
      </c>
      <c r="R50" s="88">
        <v>9.9814814814814818E-4</v>
      </c>
      <c r="S50" s="85">
        <v>60</v>
      </c>
      <c r="T50" s="88">
        <v>2.5186342592592591E-3</v>
      </c>
      <c r="U50" s="89">
        <v>14</v>
      </c>
      <c r="V50" s="89">
        <v>1</v>
      </c>
      <c r="W50" s="84"/>
    </row>
    <row r="51" spans="1:23" ht="37.200000000000003" thickBot="1" x14ac:dyDescent="0.45">
      <c r="A51" s="90">
        <v>63</v>
      </c>
      <c r="B51" s="91" t="s">
        <v>137</v>
      </c>
      <c r="C51" s="92" t="s">
        <v>21</v>
      </c>
      <c r="D51" s="91" t="s">
        <v>557</v>
      </c>
      <c r="E51" s="91" t="s">
        <v>579</v>
      </c>
      <c r="F51" s="91" t="s">
        <v>23</v>
      </c>
      <c r="G51" s="93">
        <v>5.0613425925925923E-4</v>
      </c>
      <c r="H51" s="94">
        <v>10</v>
      </c>
      <c r="I51" s="93">
        <v>6.2187499999999992E-4</v>
      </c>
      <c r="J51" s="93">
        <v>4.4710648148148149E-4</v>
      </c>
      <c r="K51" s="94">
        <v>15</v>
      </c>
      <c r="L51" s="93">
        <v>6.2071759259259263E-4</v>
      </c>
      <c r="M51" s="93">
        <v>6.2372685185185187E-4</v>
      </c>
      <c r="N51" s="94">
        <v>15</v>
      </c>
      <c r="O51" s="93">
        <v>7.9733796296296291E-4</v>
      </c>
      <c r="P51" s="93">
        <v>6.20949074074074E-4</v>
      </c>
      <c r="Q51" s="94">
        <v>5</v>
      </c>
      <c r="R51" s="93">
        <v>6.7881944444444446E-4</v>
      </c>
      <c r="S51" s="90">
        <v>63</v>
      </c>
      <c r="T51" s="93">
        <v>2.7186342592592592E-3</v>
      </c>
      <c r="U51" s="94">
        <v>15</v>
      </c>
      <c r="V51" s="94">
        <v>1</v>
      </c>
      <c r="W51" s="84"/>
    </row>
    <row r="52" spans="1:23" ht="37.200000000000003" thickBot="1" x14ac:dyDescent="0.45">
      <c r="A52" s="85">
        <v>49</v>
      </c>
      <c r="B52" s="86" t="s">
        <v>249</v>
      </c>
      <c r="C52" s="87" t="s">
        <v>21</v>
      </c>
      <c r="D52" s="86" t="s">
        <v>557</v>
      </c>
      <c r="E52" s="86" t="s">
        <v>579</v>
      </c>
      <c r="F52" s="86" t="s">
        <v>23</v>
      </c>
      <c r="G52" s="88">
        <v>5.8020833333333329E-4</v>
      </c>
      <c r="H52" s="89">
        <v>5</v>
      </c>
      <c r="I52" s="88">
        <v>6.3807870370370375E-4</v>
      </c>
      <c r="J52" s="88">
        <v>5.1608796296296309E-4</v>
      </c>
      <c r="K52" s="89">
        <v>20</v>
      </c>
      <c r="L52" s="88">
        <v>7.4756944444444447E-4</v>
      </c>
      <c r="M52" s="88">
        <v>6.8831018518518514E-4</v>
      </c>
      <c r="N52" s="89">
        <v>15</v>
      </c>
      <c r="O52" s="88">
        <v>8.6192129629629639E-4</v>
      </c>
      <c r="P52" s="88">
        <v>6.9988425925925936E-4</v>
      </c>
      <c r="Q52" s="89">
        <v>10</v>
      </c>
      <c r="R52" s="88">
        <v>8.1562500000000005E-4</v>
      </c>
      <c r="S52" s="85">
        <v>49</v>
      </c>
      <c r="T52" s="88">
        <v>3.0631944444444443E-3</v>
      </c>
      <c r="U52" s="89">
        <v>16</v>
      </c>
      <c r="V52" s="89">
        <v>1</v>
      </c>
      <c r="W52" s="84"/>
    </row>
    <row r="53" spans="1:23" ht="24.9" thickBot="1" x14ac:dyDescent="0.45">
      <c r="A53" s="90">
        <v>69</v>
      </c>
      <c r="B53" s="91" t="s">
        <v>123</v>
      </c>
      <c r="C53" s="92" t="s">
        <v>21</v>
      </c>
      <c r="D53" s="91" t="s">
        <v>78</v>
      </c>
      <c r="E53" s="91" t="s">
        <v>585</v>
      </c>
      <c r="F53" s="91"/>
      <c r="G53" s="94" t="s">
        <v>81</v>
      </c>
      <c r="H53" s="91"/>
      <c r="I53" s="93">
        <v>7.7060185185185174E-4</v>
      </c>
      <c r="J53" s="93">
        <v>5.5983796296296294E-4</v>
      </c>
      <c r="K53" s="94">
        <v>15</v>
      </c>
      <c r="L53" s="93">
        <v>7.3344907407407419E-4</v>
      </c>
      <c r="M53" s="94" t="s">
        <v>81</v>
      </c>
      <c r="N53" s="94">
        <v>5</v>
      </c>
      <c r="O53" s="93">
        <v>9.7766203703703708E-4</v>
      </c>
      <c r="P53" s="93">
        <v>6.5578703703703708E-4</v>
      </c>
      <c r="Q53" s="94">
        <v>10</v>
      </c>
      <c r="R53" s="93">
        <v>7.7152777777777777E-4</v>
      </c>
      <c r="S53" s="90">
        <v>69</v>
      </c>
      <c r="T53" s="93">
        <v>3.2533564814814816E-3</v>
      </c>
      <c r="U53" s="94">
        <v>17</v>
      </c>
      <c r="V53" s="94">
        <v>1</v>
      </c>
      <c r="W53" s="84"/>
    </row>
    <row r="54" spans="1:23" ht="24.9" thickBot="1" x14ac:dyDescent="0.45">
      <c r="A54" s="85">
        <v>71</v>
      </c>
      <c r="B54" s="86" t="s">
        <v>563</v>
      </c>
      <c r="C54" s="87" t="s">
        <v>586</v>
      </c>
      <c r="D54" s="86" t="s">
        <v>564</v>
      </c>
      <c r="E54" s="86" t="s">
        <v>565</v>
      </c>
      <c r="F54" s="86" t="s">
        <v>172</v>
      </c>
      <c r="G54" s="88">
        <v>4.4409722222222219E-4</v>
      </c>
      <c r="H54" s="86"/>
      <c r="I54" s="88">
        <v>4.4409722222222219E-4</v>
      </c>
      <c r="J54" s="88">
        <v>4.2719907407407404E-4</v>
      </c>
      <c r="K54" s="86"/>
      <c r="L54" s="88">
        <v>4.2719907407407404E-4</v>
      </c>
      <c r="M54" s="88">
        <v>5.3321759259259262E-4</v>
      </c>
      <c r="N54" s="89">
        <v>5</v>
      </c>
      <c r="O54" s="88">
        <v>5.9108796296296296E-4</v>
      </c>
      <c r="P54" s="88">
        <v>5.1712962962962964E-4</v>
      </c>
      <c r="Q54" s="89">
        <v>5</v>
      </c>
      <c r="R54" s="88">
        <v>5.7499999999999999E-4</v>
      </c>
      <c r="S54" s="85">
        <v>71</v>
      </c>
      <c r="T54" s="88">
        <v>2.0373842592592592E-3</v>
      </c>
      <c r="U54" s="89">
        <v>1</v>
      </c>
      <c r="V54" s="89">
        <v>12</v>
      </c>
      <c r="W54" s="84"/>
    </row>
    <row r="55" spans="1:23" ht="24.9" thickBot="1" x14ac:dyDescent="0.45">
      <c r="A55" s="90">
        <v>76</v>
      </c>
      <c r="B55" s="91" t="s">
        <v>325</v>
      </c>
      <c r="C55" s="92" t="s">
        <v>586</v>
      </c>
      <c r="D55" s="91" t="s">
        <v>587</v>
      </c>
      <c r="E55" s="91" t="s">
        <v>541</v>
      </c>
      <c r="F55" s="91" t="s">
        <v>61</v>
      </c>
      <c r="G55" s="93">
        <v>5.5821759259259258E-4</v>
      </c>
      <c r="H55" s="91"/>
      <c r="I55" s="93">
        <v>5.5821759259259258E-4</v>
      </c>
      <c r="J55" s="93">
        <v>4.9918981481481483E-4</v>
      </c>
      <c r="K55" s="91"/>
      <c r="L55" s="93">
        <v>4.9918981481481483E-4</v>
      </c>
      <c r="M55" s="93">
        <v>5.9074074074074074E-4</v>
      </c>
      <c r="N55" s="91"/>
      <c r="O55" s="93">
        <v>5.9074074074074074E-4</v>
      </c>
      <c r="P55" s="93">
        <v>5.7800925925925923E-4</v>
      </c>
      <c r="Q55" s="91"/>
      <c r="R55" s="93">
        <v>5.7800925925925923E-4</v>
      </c>
      <c r="S55" s="90">
        <v>76</v>
      </c>
      <c r="T55" s="93">
        <v>2.2261574074074072E-3</v>
      </c>
      <c r="U55" s="94">
        <v>2</v>
      </c>
      <c r="V55" s="94">
        <v>10</v>
      </c>
      <c r="W55" s="84"/>
    </row>
    <row r="56" spans="1:23" ht="24.9" thickBot="1" x14ac:dyDescent="0.45">
      <c r="A56" s="85">
        <v>70</v>
      </c>
      <c r="B56" s="86" t="s">
        <v>311</v>
      </c>
      <c r="C56" s="87" t="s">
        <v>586</v>
      </c>
      <c r="D56" s="86" t="s">
        <v>587</v>
      </c>
      <c r="E56" s="86" t="s">
        <v>541</v>
      </c>
      <c r="F56" s="86" t="s">
        <v>61</v>
      </c>
      <c r="G56" s="88">
        <v>5.4050925925925935E-4</v>
      </c>
      <c r="H56" s="86"/>
      <c r="I56" s="88">
        <v>5.4050925925925935E-4</v>
      </c>
      <c r="J56" s="88">
        <v>4.4907407407407401E-4</v>
      </c>
      <c r="K56" s="89">
        <v>5</v>
      </c>
      <c r="L56" s="88">
        <v>5.0694444444444441E-4</v>
      </c>
      <c r="M56" s="88">
        <v>6.910879629629629E-4</v>
      </c>
      <c r="N56" s="89">
        <v>5</v>
      </c>
      <c r="O56" s="88">
        <v>7.4895833333333336E-4</v>
      </c>
      <c r="P56" s="88">
        <v>5.8680555555555558E-4</v>
      </c>
      <c r="Q56" s="89">
        <v>5</v>
      </c>
      <c r="R56" s="88">
        <v>6.4467592592592593E-4</v>
      </c>
      <c r="S56" s="85">
        <v>70</v>
      </c>
      <c r="T56" s="88">
        <v>2.441087962962963E-3</v>
      </c>
      <c r="U56" s="89">
        <v>3</v>
      </c>
      <c r="V56" s="89">
        <v>8</v>
      </c>
      <c r="W56" s="84"/>
    </row>
    <row r="57" spans="1:23" ht="24.9" thickBot="1" x14ac:dyDescent="0.45">
      <c r="A57" s="90">
        <v>109</v>
      </c>
      <c r="B57" s="91" t="s">
        <v>330</v>
      </c>
      <c r="C57" s="92" t="s">
        <v>586</v>
      </c>
      <c r="D57" s="91" t="s">
        <v>587</v>
      </c>
      <c r="E57" s="91" t="s">
        <v>541</v>
      </c>
      <c r="F57" s="91" t="s">
        <v>61</v>
      </c>
      <c r="G57" s="93">
        <v>5.6550925925925931E-4</v>
      </c>
      <c r="H57" s="91"/>
      <c r="I57" s="93">
        <v>5.6550925925925931E-4</v>
      </c>
      <c r="J57" s="93">
        <v>5.2361111111111109E-4</v>
      </c>
      <c r="K57" s="91"/>
      <c r="L57" s="93">
        <v>5.2361111111111109E-4</v>
      </c>
      <c r="M57" s="93">
        <v>6.7905092592592594E-4</v>
      </c>
      <c r="N57" s="91"/>
      <c r="O57" s="93">
        <v>6.7905092592592594E-4</v>
      </c>
      <c r="P57" s="93">
        <v>7.5057870370370372E-4</v>
      </c>
      <c r="Q57" s="91"/>
      <c r="R57" s="93">
        <v>7.5057870370370372E-4</v>
      </c>
      <c r="S57" s="90">
        <v>109</v>
      </c>
      <c r="T57" s="93">
        <v>2.5188657407407408E-3</v>
      </c>
      <c r="U57" s="94">
        <v>4</v>
      </c>
      <c r="V57" s="94">
        <v>7</v>
      </c>
      <c r="W57" s="84"/>
    </row>
    <row r="58" spans="1:23" ht="24.9" thickBot="1" x14ac:dyDescent="0.45">
      <c r="A58" s="85">
        <v>110</v>
      </c>
      <c r="B58" s="86" t="s">
        <v>263</v>
      </c>
      <c r="C58" s="87" t="s">
        <v>586</v>
      </c>
      <c r="D58" s="86" t="s">
        <v>587</v>
      </c>
      <c r="E58" s="86" t="s">
        <v>541</v>
      </c>
      <c r="F58" s="86" t="s">
        <v>61</v>
      </c>
      <c r="G58" s="88">
        <v>5.9409722222222221E-4</v>
      </c>
      <c r="H58" s="86"/>
      <c r="I58" s="88">
        <v>5.9409722222222221E-4</v>
      </c>
      <c r="J58" s="88">
        <v>5.7905092592592589E-4</v>
      </c>
      <c r="K58" s="86"/>
      <c r="L58" s="88">
        <v>5.7905092592592589E-4</v>
      </c>
      <c r="M58" s="88">
        <v>7.1921296296296306E-4</v>
      </c>
      <c r="N58" s="86"/>
      <c r="O58" s="88">
        <v>7.1921296296296306E-4</v>
      </c>
      <c r="P58" s="88">
        <v>7.64699074074074E-4</v>
      </c>
      <c r="Q58" s="86"/>
      <c r="R58" s="88">
        <v>7.64699074074074E-4</v>
      </c>
      <c r="S58" s="85">
        <v>110</v>
      </c>
      <c r="T58" s="88">
        <v>2.6570601851851855E-3</v>
      </c>
      <c r="U58" s="89">
        <v>5</v>
      </c>
      <c r="V58" s="89">
        <v>6</v>
      </c>
      <c r="W58" s="84"/>
    </row>
    <row r="59" spans="1:23" ht="24.9" thickBot="1" x14ac:dyDescent="0.45">
      <c r="A59" s="90">
        <v>101</v>
      </c>
      <c r="B59" s="91" t="s">
        <v>588</v>
      </c>
      <c r="C59" s="92" t="s">
        <v>586</v>
      </c>
      <c r="D59" s="91" t="s">
        <v>589</v>
      </c>
      <c r="E59" s="91" t="s">
        <v>590</v>
      </c>
      <c r="F59" s="91"/>
      <c r="G59" s="94" t="s">
        <v>81</v>
      </c>
      <c r="H59" s="91"/>
      <c r="I59" s="93">
        <v>7.098379629629629E-4</v>
      </c>
      <c r="J59" s="93">
        <v>5.3726851851851863E-4</v>
      </c>
      <c r="K59" s="91"/>
      <c r="L59" s="93">
        <v>5.3726851851851863E-4</v>
      </c>
      <c r="M59" s="94" t="s">
        <v>81</v>
      </c>
      <c r="N59" s="91"/>
      <c r="O59" s="93">
        <v>8.6469907407407415E-4</v>
      </c>
      <c r="P59" s="94" t="s">
        <v>81</v>
      </c>
      <c r="Q59" s="91"/>
      <c r="R59" s="93">
        <v>8.804398148148148E-4</v>
      </c>
      <c r="S59" s="90">
        <v>101</v>
      </c>
      <c r="T59" s="93">
        <v>2.9922453703703704E-3</v>
      </c>
      <c r="U59" s="94">
        <v>6</v>
      </c>
      <c r="V59" s="94">
        <v>5</v>
      </c>
      <c r="W59" s="84"/>
    </row>
    <row r="60" spans="1:23" ht="24.9" thickBot="1" x14ac:dyDescent="0.45">
      <c r="A60" s="85">
        <v>83</v>
      </c>
      <c r="B60" s="86" t="s">
        <v>583</v>
      </c>
      <c r="C60" s="87" t="s">
        <v>179</v>
      </c>
      <c r="D60" s="86" t="s">
        <v>584</v>
      </c>
      <c r="E60" s="86" t="s">
        <v>579</v>
      </c>
      <c r="F60" s="86"/>
      <c r="G60" s="88">
        <v>4.1666666666666669E-4</v>
      </c>
      <c r="H60" s="89">
        <v>5</v>
      </c>
      <c r="I60" s="88">
        <v>4.7453703703703704E-4</v>
      </c>
      <c r="J60" s="88">
        <v>4.042824074074074E-4</v>
      </c>
      <c r="K60" s="86"/>
      <c r="L60" s="88">
        <v>4.042824074074074E-4</v>
      </c>
      <c r="M60" s="88">
        <v>5.0775462962962959E-4</v>
      </c>
      <c r="N60" s="86"/>
      <c r="O60" s="88">
        <v>5.0775462962962959E-4</v>
      </c>
      <c r="P60" s="88">
        <v>4.9733796296296299E-4</v>
      </c>
      <c r="Q60" s="89">
        <v>5</v>
      </c>
      <c r="R60" s="88">
        <v>5.5520833333333333E-4</v>
      </c>
      <c r="S60" s="85">
        <v>83</v>
      </c>
      <c r="T60" s="88">
        <v>1.9417824074074075E-3</v>
      </c>
      <c r="U60" s="89">
        <v>1</v>
      </c>
      <c r="V60" s="89">
        <v>12</v>
      </c>
      <c r="W60" s="84"/>
    </row>
    <row r="61" spans="1:23" ht="24.9" thickBot="1" x14ac:dyDescent="0.45">
      <c r="A61" s="90">
        <v>84</v>
      </c>
      <c r="B61" s="91" t="s">
        <v>577</v>
      </c>
      <c r="C61" s="92" t="s">
        <v>179</v>
      </c>
      <c r="D61" s="91" t="s">
        <v>78</v>
      </c>
      <c r="E61" s="91" t="s">
        <v>559</v>
      </c>
      <c r="F61" s="91" t="s">
        <v>61</v>
      </c>
      <c r="G61" s="93">
        <v>4.3321759259259263E-4</v>
      </c>
      <c r="H61" s="91"/>
      <c r="I61" s="93">
        <v>4.3321759259259263E-4</v>
      </c>
      <c r="J61" s="93">
        <v>4.1944444444444445E-4</v>
      </c>
      <c r="K61" s="91"/>
      <c r="L61" s="93">
        <v>4.1944444444444445E-4</v>
      </c>
      <c r="M61" s="93">
        <v>5.2789351851851858E-4</v>
      </c>
      <c r="N61" s="91"/>
      <c r="O61" s="93">
        <v>5.2789351851851858E-4</v>
      </c>
      <c r="P61" s="93">
        <v>5.1203703703703708E-4</v>
      </c>
      <c r="Q61" s="94">
        <v>5</v>
      </c>
      <c r="R61" s="93">
        <v>5.6990740740740743E-4</v>
      </c>
      <c r="S61" s="90">
        <v>84</v>
      </c>
      <c r="T61" s="93">
        <v>1.9505787037037037E-3</v>
      </c>
      <c r="U61" s="94">
        <v>2</v>
      </c>
      <c r="V61" s="94">
        <v>10</v>
      </c>
      <c r="W61" s="84"/>
    </row>
    <row r="62" spans="1:23" ht="24.9" thickBot="1" x14ac:dyDescent="0.45">
      <c r="A62" s="85">
        <v>92</v>
      </c>
      <c r="B62" s="86" t="s">
        <v>51</v>
      </c>
      <c r="C62" s="87" t="s">
        <v>179</v>
      </c>
      <c r="D62" s="86" t="s">
        <v>52</v>
      </c>
      <c r="E62" s="86" t="s">
        <v>568</v>
      </c>
      <c r="F62" s="86" t="s">
        <v>569</v>
      </c>
      <c r="G62" s="88">
        <v>4.435185185185186E-4</v>
      </c>
      <c r="H62" s="86"/>
      <c r="I62" s="88">
        <v>4.435185185185186E-4</v>
      </c>
      <c r="J62" s="88">
        <v>4.3900462962962963E-4</v>
      </c>
      <c r="K62" s="86"/>
      <c r="L62" s="88">
        <v>4.3900462962962963E-4</v>
      </c>
      <c r="M62" s="88">
        <v>5.2048611111111111E-4</v>
      </c>
      <c r="N62" s="86"/>
      <c r="O62" s="88">
        <v>5.2048611111111111E-4</v>
      </c>
      <c r="P62" s="88">
        <v>5.5069444444444436E-4</v>
      </c>
      <c r="Q62" s="86"/>
      <c r="R62" s="88">
        <v>5.5069444444444436E-4</v>
      </c>
      <c r="S62" s="85">
        <v>92</v>
      </c>
      <c r="T62" s="88">
        <v>1.9537037037037036E-3</v>
      </c>
      <c r="U62" s="89">
        <v>3</v>
      </c>
      <c r="V62" s="89">
        <v>8</v>
      </c>
      <c r="W62" s="84"/>
    </row>
    <row r="63" spans="1:23" ht="24.9" thickBot="1" x14ac:dyDescent="0.45">
      <c r="A63" s="90">
        <v>87</v>
      </c>
      <c r="B63" s="91" t="s">
        <v>144</v>
      </c>
      <c r="C63" s="92" t="s">
        <v>179</v>
      </c>
      <c r="D63" s="91" t="s">
        <v>578</v>
      </c>
      <c r="E63" s="91" t="s">
        <v>579</v>
      </c>
      <c r="F63" s="91"/>
      <c r="G63" s="93">
        <v>4.6759259259259258E-4</v>
      </c>
      <c r="H63" s="91"/>
      <c r="I63" s="93">
        <v>4.6759259259259258E-4</v>
      </c>
      <c r="J63" s="93">
        <v>4.4664351851851858E-4</v>
      </c>
      <c r="K63" s="91"/>
      <c r="L63" s="93">
        <v>4.4664351851851858E-4</v>
      </c>
      <c r="M63" s="93">
        <v>5.4513888888888895E-4</v>
      </c>
      <c r="N63" s="91"/>
      <c r="O63" s="93">
        <v>5.4513888888888895E-4</v>
      </c>
      <c r="P63" s="93">
        <v>5.3182870370370374E-4</v>
      </c>
      <c r="Q63" s="91"/>
      <c r="R63" s="93">
        <v>5.3182870370370374E-4</v>
      </c>
      <c r="S63" s="90">
        <v>87</v>
      </c>
      <c r="T63" s="93">
        <v>1.9912037037037038E-3</v>
      </c>
      <c r="U63" s="94">
        <v>4</v>
      </c>
      <c r="V63" s="94">
        <v>7</v>
      </c>
      <c r="W63" s="84"/>
    </row>
    <row r="64" spans="1:23" ht="24.9" thickBot="1" x14ac:dyDescent="0.45">
      <c r="A64" s="85">
        <v>81</v>
      </c>
      <c r="B64" s="86" t="s">
        <v>221</v>
      </c>
      <c r="C64" s="87" t="s">
        <v>179</v>
      </c>
      <c r="D64" s="86" t="s">
        <v>52</v>
      </c>
      <c r="E64" s="86" t="s">
        <v>568</v>
      </c>
      <c r="F64" s="86" t="s">
        <v>569</v>
      </c>
      <c r="G64" s="88">
        <v>4.7777777777777787E-4</v>
      </c>
      <c r="H64" s="86"/>
      <c r="I64" s="88">
        <v>4.7777777777777787E-4</v>
      </c>
      <c r="J64" s="88">
        <v>4.3217592592592597E-4</v>
      </c>
      <c r="K64" s="86"/>
      <c r="L64" s="88">
        <v>4.3217592592592597E-4</v>
      </c>
      <c r="M64" s="88">
        <v>5.2650462962962959E-4</v>
      </c>
      <c r="N64" s="86"/>
      <c r="O64" s="88">
        <v>5.2650462962962959E-4</v>
      </c>
      <c r="P64" s="88">
        <v>5.2581018518518515E-4</v>
      </c>
      <c r="Q64" s="89">
        <v>5</v>
      </c>
      <c r="R64" s="88">
        <v>5.836805555555556E-4</v>
      </c>
      <c r="S64" s="85">
        <v>81</v>
      </c>
      <c r="T64" s="88">
        <v>2.0201388888888886E-3</v>
      </c>
      <c r="U64" s="89">
        <v>5</v>
      </c>
      <c r="V64" s="89">
        <v>6</v>
      </c>
      <c r="W64" s="84"/>
    </row>
    <row r="65" spans="1:23" ht="37.200000000000003" thickBot="1" x14ac:dyDescent="0.45">
      <c r="A65" s="90">
        <v>82</v>
      </c>
      <c r="B65" s="91" t="s">
        <v>158</v>
      </c>
      <c r="C65" s="92" t="s">
        <v>179</v>
      </c>
      <c r="D65" s="91" t="s">
        <v>159</v>
      </c>
      <c r="E65" s="91" t="s">
        <v>550</v>
      </c>
      <c r="F65" s="91" t="s">
        <v>160</v>
      </c>
      <c r="G65" s="93">
        <v>4.7337962962962958E-4</v>
      </c>
      <c r="H65" s="91"/>
      <c r="I65" s="93">
        <v>4.7337962962962958E-4</v>
      </c>
      <c r="J65" s="93">
        <v>5.5451388888888889E-4</v>
      </c>
      <c r="K65" s="91"/>
      <c r="L65" s="93">
        <v>5.5451388888888889E-4</v>
      </c>
      <c r="M65" s="93">
        <v>5.6712962962962956E-4</v>
      </c>
      <c r="N65" s="91"/>
      <c r="O65" s="93">
        <v>5.6712962962962956E-4</v>
      </c>
      <c r="P65" s="93">
        <v>5.4745370370370375E-4</v>
      </c>
      <c r="Q65" s="94">
        <v>5</v>
      </c>
      <c r="R65" s="93">
        <v>6.0532407407407399E-4</v>
      </c>
      <c r="S65" s="90">
        <v>82</v>
      </c>
      <c r="T65" s="93">
        <v>2.2004629629629631E-3</v>
      </c>
      <c r="U65" s="94">
        <v>6</v>
      </c>
      <c r="V65" s="94">
        <v>5</v>
      </c>
      <c r="W65" s="84"/>
    </row>
    <row r="66" spans="1:23" ht="24.9" thickBot="1" x14ac:dyDescent="0.45">
      <c r="A66" s="85">
        <v>78</v>
      </c>
      <c r="B66" s="86" t="s">
        <v>591</v>
      </c>
      <c r="C66" s="87" t="s">
        <v>179</v>
      </c>
      <c r="D66" s="86" t="s">
        <v>592</v>
      </c>
      <c r="E66" s="86" t="s">
        <v>559</v>
      </c>
      <c r="F66" s="86"/>
      <c r="G66" s="88">
        <v>4.6377314814814822E-4</v>
      </c>
      <c r="H66" s="89">
        <v>15</v>
      </c>
      <c r="I66" s="88">
        <v>6.3738425925925931E-4</v>
      </c>
      <c r="J66" s="88">
        <v>4.4328703703703701E-4</v>
      </c>
      <c r="K66" s="86"/>
      <c r="L66" s="88">
        <v>4.4328703703703701E-4</v>
      </c>
      <c r="M66" s="88">
        <v>5.8124999999999995E-4</v>
      </c>
      <c r="N66" s="89">
        <v>10</v>
      </c>
      <c r="O66" s="88">
        <v>6.9699074074074075E-4</v>
      </c>
      <c r="P66" s="88">
        <v>5.6180555555555552E-4</v>
      </c>
      <c r="Q66" s="86"/>
      <c r="R66" s="88">
        <v>5.6180555555555552E-4</v>
      </c>
      <c r="S66" s="85">
        <v>78</v>
      </c>
      <c r="T66" s="88">
        <v>2.3394675925925926E-3</v>
      </c>
      <c r="U66" s="89">
        <v>7</v>
      </c>
      <c r="V66" s="89">
        <v>4</v>
      </c>
      <c r="W66" s="84"/>
    </row>
    <row r="67" spans="1:23" ht="37.200000000000003" thickBot="1" x14ac:dyDescent="0.45">
      <c r="A67" s="90">
        <v>86</v>
      </c>
      <c r="B67" s="91" t="s">
        <v>137</v>
      </c>
      <c r="C67" s="92" t="s">
        <v>179</v>
      </c>
      <c r="D67" s="91" t="s">
        <v>557</v>
      </c>
      <c r="E67" s="91" t="s">
        <v>579</v>
      </c>
      <c r="F67" s="91" t="s">
        <v>23</v>
      </c>
      <c r="G67" s="93">
        <v>4.8645833333333332E-4</v>
      </c>
      <c r="H67" s="91"/>
      <c r="I67" s="93">
        <v>4.8645833333333332E-4</v>
      </c>
      <c r="J67" s="93">
        <v>4.8576388888888888E-4</v>
      </c>
      <c r="K67" s="91"/>
      <c r="L67" s="93">
        <v>4.8576388888888888E-4</v>
      </c>
      <c r="M67" s="93">
        <v>6.3298611111111108E-4</v>
      </c>
      <c r="N67" s="94">
        <v>10</v>
      </c>
      <c r="O67" s="93">
        <v>7.4872685185185188E-4</v>
      </c>
      <c r="P67" s="93">
        <v>6.6342592592592592E-4</v>
      </c>
      <c r="Q67" s="91"/>
      <c r="R67" s="93">
        <v>6.6342592592592592E-4</v>
      </c>
      <c r="S67" s="90">
        <v>86</v>
      </c>
      <c r="T67" s="93">
        <v>2.3844907407407404E-3</v>
      </c>
      <c r="U67" s="94">
        <v>8</v>
      </c>
      <c r="V67" s="94">
        <v>3</v>
      </c>
      <c r="W67" s="84"/>
    </row>
    <row r="68" spans="1:23" ht="24.9" thickBot="1" x14ac:dyDescent="0.45">
      <c r="A68" s="85">
        <v>77</v>
      </c>
      <c r="B68" s="86" t="s">
        <v>593</v>
      </c>
      <c r="C68" s="87" t="s">
        <v>179</v>
      </c>
      <c r="D68" s="86" t="s">
        <v>594</v>
      </c>
      <c r="E68" s="86" t="s">
        <v>595</v>
      </c>
      <c r="F68" s="86"/>
      <c r="G68" s="88">
        <v>4.9583333333333337E-4</v>
      </c>
      <c r="H68" s="89">
        <v>5</v>
      </c>
      <c r="I68" s="88">
        <v>5.5370370370370371E-4</v>
      </c>
      <c r="J68" s="88">
        <v>4.854166666666666E-4</v>
      </c>
      <c r="K68" s="86"/>
      <c r="L68" s="88">
        <v>4.854166666666666E-4</v>
      </c>
      <c r="M68" s="88">
        <v>6.6365740740740751E-4</v>
      </c>
      <c r="N68" s="86"/>
      <c r="O68" s="88">
        <v>6.6365740740740751E-4</v>
      </c>
      <c r="P68" s="88">
        <v>6.2048611111111104E-4</v>
      </c>
      <c r="Q68" s="89">
        <v>10</v>
      </c>
      <c r="R68" s="88">
        <v>7.3622685185185195E-4</v>
      </c>
      <c r="S68" s="85">
        <v>77</v>
      </c>
      <c r="T68" s="88">
        <v>2.4388888888888889E-3</v>
      </c>
      <c r="U68" s="89">
        <v>9</v>
      </c>
      <c r="V68" s="89">
        <v>2</v>
      </c>
      <c r="W68" s="84"/>
    </row>
    <row r="69" spans="1:23" ht="37.200000000000003" thickBot="1" x14ac:dyDescent="0.45">
      <c r="A69" s="90">
        <v>80</v>
      </c>
      <c r="B69" s="91" t="s">
        <v>229</v>
      </c>
      <c r="C69" s="92" t="s">
        <v>179</v>
      </c>
      <c r="D69" s="91" t="s">
        <v>557</v>
      </c>
      <c r="E69" s="91" t="s">
        <v>579</v>
      </c>
      <c r="F69" s="91" t="s">
        <v>23</v>
      </c>
      <c r="G69" s="93">
        <v>5.6412037037037032E-4</v>
      </c>
      <c r="H69" s="91"/>
      <c r="I69" s="93">
        <v>5.6412037037037032E-4</v>
      </c>
      <c r="J69" s="93">
        <v>5.357638888888889E-4</v>
      </c>
      <c r="K69" s="94">
        <v>5</v>
      </c>
      <c r="L69" s="93">
        <v>5.9363425925925925E-4</v>
      </c>
      <c r="M69" s="93">
        <v>7.0185185185185183E-4</v>
      </c>
      <c r="N69" s="94">
        <v>5</v>
      </c>
      <c r="O69" s="93">
        <v>7.5972222222222229E-4</v>
      </c>
      <c r="P69" s="93">
        <v>6.7083333333333329E-4</v>
      </c>
      <c r="Q69" s="91"/>
      <c r="R69" s="93">
        <v>6.7083333333333329E-4</v>
      </c>
      <c r="S69" s="90">
        <v>80</v>
      </c>
      <c r="T69" s="93">
        <v>2.5883101851851852E-3</v>
      </c>
      <c r="U69" s="94">
        <v>10</v>
      </c>
      <c r="V69" s="94">
        <v>1</v>
      </c>
      <c r="W69" s="84"/>
    </row>
    <row r="70" spans="1:23" ht="24.9" thickBot="1" x14ac:dyDescent="0.45">
      <c r="A70" s="85">
        <v>91</v>
      </c>
      <c r="B70" s="86" t="s">
        <v>115</v>
      </c>
      <c r="C70" s="87" t="s">
        <v>179</v>
      </c>
      <c r="D70" s="86" t="s">
        <v>596</v>
      </c>
      <c r="E70" s="86" t="s">
        <v>541</v>
      </c>
      <c r="F70" s="86"/>
      <c r="G70" s="88">
        <v>5.574074074074074E-4</v>
      </c>
      <c r="H70" s="89">
        <v>5</v>
      </c>
      <c r="I70" s="88">
        <v>6.1527777777777774E-4</v>
      </c>
      <c r="J70" s="88">
        <v>5.0428240740740739E-4</v>
      </c>
      <c r="K70" s="86"/>
      <c r="L70" s="88">
        <v>5.0428240740740739E-4</v>
      </c>
      <c r="M70" s="88">
        <v>6.8564814814814823E-4</v>
      </c>
      <c r="N70" s="89">
        <v>5</v>
      </c>
      <c r="O70" s="88">
        <v>7.4351851851851846E-4</v>
      </c>
      <c r="P70" s="88">
        <v>6.5763888888888892E-4</v>
      </c>
      <c r="Q70" s="89">
        <v>15</v>
      </c>
      <c r="R70" s="88">
        <v>8.3125000000000007E-4</v>
      </c>
      <c r="S70" s="85">
        <v>91</v>
      </c>
      <c r="T70" s="88">
        <v>2.694328703703704E-3</v>
      </c>
      <c r="U70" s="89">
        <v>11</v>
      </c>
      <c r="V70" s="89">
        <v>1</v>
      </c>
      <c r="W70" s="84"/>
    </row>
    <row r="71" spans="1:23" ht="24.9" thickBot="1" x14ac:dyDescent="0.45">
      <c r="A71" s="90">
        <v>93</v>
      </c>
      <c r="B71" s="91" t="s">
        <v>123</v>
      </c>
      <c r="C71" s="92" t="s">
        <v>179</v>
      </c>
      <c r="D71" s="91" t="s">
        <v>78</v>
      </c>
      <c r="E71" s="91" t="s">
        <v>585</v>
      </c>
      <c r="F71" s="91"/>
      <c r="G71" s="93">
        <v>4.5497685185185186E-4</v>
      </c>
      <c r="H71" s="94">
        <v>5</v>
      </c>
      <c r="I71" s="93">
        <v>5.1284722222222226E-4</v>
      </c>
      <c r="J71" s="93">
        <v>4.8831018518518516E-4</v>
      </c>
      <c r="K71" s="94">
        <v>5</v>
      </c>
      <c r="L71" s="93">
        <v>5.461805555555555E-4</v>
      </c>
      <c r="M71" s="93">
        <v>5.8611111111111114E-4</v>
      </c>
      <c r="N71" s="94">
        <v>10</v>
      </c>
      <c r="O71" s="93">
        <v>7.0185185185185183E-4</v>
      </c>
      <c r="P71" s="94" t="s">
        <v>81</v>
      </c>
      <c r="Q71" s="94">
        <v>20</v>
      </c>
      <c r="R71" s="93">
        <v>9.7812500000000004E-4</v>
      </c>
      <c r="S71" s="90">
        <v>93</v>
      </c>
      <c r="T71" s="93">
        <v>2.7388888888888892E-3</v>
      </c>
      <c r="U71" s="94">
        <v>12</v>
      </c>
      <c r="V71" s="94">
        <v>1</v>
      </c>
      <c r="W71" s="84"/>
    </row>
    <row r="72" spans="1:23" ht="24.9" thickBot="1" x14ac:dyDescent="0.45">
      <c r="A72" s="85">
        <v>90</v>
      </c>
      <c r="B72" s="86" t="s">
        <v>580</v>
      </c>
      <c r="C72" s="87" t="s">
        <v>179</v>
      </c>
      <c r="D72" s="86" t="s">
        <v>581</v>
      </c>
      <c r="E72" s="86" t="s">
        <v>582</v>
      </c>
      <c r="F72" s="86"/>
      <c r="G72" s="88">
        <v>5.5844907407407416E-4</v>
      </c>
      <c r="H72" s="86"/>
      <c r="I72" s="88">
        <v>5.5844907407407416E-4</v>
      </c>
      <c r="J72" s="88">
        <v>5.0960648148148143E-4</v>
      </c>
      <c r="K72" s="86"/>
      <c r="L72" s="88">
        <v>5.0960648148148143E-4</v>
      </c>
      <c r="M72" s="88">
        <v>6.4270833333333335E-4</v>
      </c>
      <c r="N72" s="89">
        <v>10</v>
      </c>
      <c r="O72" s="88">
        <v>7.5844907407407415E-4</v>
      </c>
      <c r="P72" s="89" t="s">
        <v>81</v>
      </c>
      <c r="Q72" s="86"/>
      <c r="R72" s="88">
        <v>9.7812500000000004E-4</v>
      </c>
      <c r="S72" s="85">
        <v>90</v>
      </c>
      <c r="T72" s="88">
        <v>2.8045138888888889E-3</v>
      </c>
      <c r="U72" s="89">
        <v>13</v>
      </c>
      <c r="V72" s="89">
        <v>1</v>
      </c>
      <c r="W72" s="84"/>
    </row>
    <row r="73" spans="1:23" ht="24.9" thickBot="1" x14ac:dyDescent="0.45">
      <c r="A73" s="90">
        <v>79</v>
      </c>
      <c r="B73" s="91" t="s">
        <v>597</v>
      </c>
      <c r="C73" s="92" t="s">
        <v>179</v>
      </c>
      <c r="D73" s="91" t="s">
        <v>598</v>
      </c>
      <c r="E73" s="91" t="s">
        <v>559</v>
      </c>
      <c r="F73" s="91"/>
      <c r="G73" s="93">
        <v>5.3101851851851856E-4</v>
      </c>
      <c r="H73" s="94">
        <v>5</v>
      </c>
      <c r="I73" s="93">
        <v>5.888888888888889E-4</v>
      </c>
      <c r="J73" s="93">
        <v>5.07175925925926E-4</v>
      </c>
      <c r="K73" s="94">
        <v>10</v>
      </c>
      <c r="L73" s="93">
        <v>6.2291666666666669E-4</v>
      </c>
      <c r="M73" s="94" t="s">
        <v>81</v>
      </c>
      <c r="N73" s="91"/>
      <c r="O73" s="93">
        <v>8.7546296296296287E-4</v>
      </c>
      <c r="P73" s="93">
        <v>6.887731481481481E-4</v>
      </c>
      <c r="Q73" s="94">
        <v>15</v>
      </c>
      <c r="R73" s="93">
        <v>8.6238425925925925E-4</v>
      </c>
      <c r="S73" s="90">
        <v>79</v>
      </c>
      <c r="T73" s="93">
        <v>2.949537037037037E-3</v>
      </c>
      <c r="U73" s="94">
        <v>14</v>
      </c>
      <c r="V73" s="94">
        <v>1</v>
      </c>
      <c r="W73" s="84"/>
    </row>
    <row r="74" spans="1:23" ht="24.9" thickBot="1" x14ac:dyDescent="0.45">
      <c r="A74" s="85">
        <v>29</v>
      </c>
      <c r="B74" s="86" t="s">
        <v>37</v>
      </c>
      <c r="C74" s="87" t="s">
        <v>599</v>
      </c>
      <c r="D74" s="86" t="s">
        <v>22</v>
      </c>
      <c r="E74" s="86" t="s">
        <v>542</v>
      </c>
      <c r="F74" s="86"/>
      <c r="G74" s="88">
        <v>4.9340277777777783E-4</v>
      </c>
      <c r="H74" s="86"/>
      <c r="I74" s="88">
        <v>4.9340277777777783E-4</v>
      </c>
      <c r="J74" s="88">
        <v>4.9710648148148151E-4</v>
      </c>
      <c r="K74" s="86"/>
      <c r="L74" s="88">
        <v>4.9710648148148151E-4</v>
      </c>
      <c r="M74" s="88">
        <v>0</v>
      </c>
      <c r="N74" s="86"/>
      <c r="O74" s="88">
        <v>0</v>
      </c>
      <c r="P74" s="88">
        <v>0</v>
      </c>
      <c r="Q74" s="86"/>
      <c r="R74" s="88">
        <v>0</v>
      </c>
      <c r="S74" s="85">
        <v>29</v>
      </c>
      <c r="T74" s="88">
        <v>9.9050925925925912E-4</v>
      </c>
      <c r="U74" s="89">
        <v>1</v>
      </c>
      <c r="V74" s="86"/>
      <c r="W74" s="84"/>
    </row>
    <row r="75" spans="1:23" ht="24.9" thickBot="1" x14ac:dyDescent="0.45">
      <c r="A75" s="90">
        <v>47</v>
      </c>
      <c r="B75" s="91" t="s">
        <v>94</v>
      </c>
      <c r="C75" s="92" t="s">
        <v>599</v>
      </c>
      <c r="D75" s="91" t="s">
        <v>95</v>
      </c>
      <c r="E75" s="91" t="s">
        <v>567</v>
      </c>
      <c r="F75" s="91"/>
      <c r="G75" s="93">
        <v>5.1875000000000001E-4</v>
      </c>
      <c r="H75" s="91"/>
      <c r="I75" s="93">
        <v>5.1875000000000001E-4</v>
      </c>
      <c r="J75" s="93">
        <v>5.0011574074074075E-4</v>
      </c>
      <c r="K75" s="91"/>
      <c r="L75" s="93">
        <v>5.0011574074074075E-4</v>
      </c>
      <c r="M75" s="93">
        <v>0</v>
      </c>
      <c r="N75" s="91"/>
      <c r="O75" s="93">
        <v>0</v>
      </c>
      <c r="P75" s="93">
        <v>0</v>
      </c>
      <c r="Q75" s="91"/>
      <c r="R75" s="93">
        <v>0</v>
      </c>
      <c r="S75" s="90">
        <v>47</v>
      </c>
      <c r="T75" s="93">
        <v>1.0188657407407408E-3</v>
      </c>
      <c r="U75" s="94">
        <v>2</v>
      </c>
      <c r="V75" s="91"/>
      <c r="W75" s="84"/>
    </row>
    <row r="76" spans="1:23" ht="24.9" thickBot="1" x14ac:dyDescent="0.45">
      <c r="A76" s="85">
        <v>58</v>
      </c>
      <c r="B76" s="86" t="s">
        <v>560</v>
      </c>
      <c r="C76" s="87" t="s">
        <v>599</v>
      </c>
      <c r="D76" s="86" t="s">
        <v>561</v>
      </c>
      <c r="E76" s="86" t="s">
        <v>562</v>
      </c>
      <c r="F76" s="86"/>
      <c r="G76" s="88">
        <v>5.1307870370370374E-4</v>
      </c>
      <c r="H76" s="89">
        <v>5</v>
      </c>
      <c r="I76" s="88">
        <v>5.7094907407407409E-4</v>
      </c>
      <c r="J76" s="88">
        <v>5.0243055555555555E-4</v>
      </c>
      <c r="K76" s="86"/>
      <c r="L76" s="88">
        <v>5.0243055555555555E-4</v>
      </c>
      <c r="M76" s="88">
        <v>0</v>
      </c>
      <c r="N76" s="86"/>
      <c r="O76" s="88">
        <v>0</v>
      </c>
      <c r="P76" s="88">
        <v>0</v>
      </c>
      <c r="Q76" s="86"/>
      <c r="R76" s="88">
        <v>0</v>
      </c>
      <c r="S76" s="85">
        <v>58</v>
      </c>
      <c r="T76" s="88">
        <v>1.0733796296296296E-3</v>
      </c>
      <c r="U76" s="89">
        <v>3</v>
      </c>
      <c r="V76" s="86"/>
      <c r="W76" s="84"/>
    </row>
    <row r="77" spans="1:23" ht="24.9" thickBot="1" x14ac:dyDescent="0.45">
      <c r="A77" s="90">
        <v>92</v>
      </c>
      <c r="B77" s="91" t="s">
        <v>51</v>
      </c>
      <c r="C77" s="92" t="s">
        <v>599</v>
      </c>
      <c r="D77" s="91" t="s">
        <v>52</v>
      </c>
      <c r="E77" s="91" t="s">
        <v>568</v>
      </c>
      <c r="F77" s="91"/>
      <c r="G77" s="93">
        <v>5.094907407407408E-4</v>
      </c>
      <c r="H77" s="91"/>
      <c r="I77" s="93">
        <v>5.094907407407408E-4</v>
      </c>
      <c r="J77" s="93">
        <v>5.1053240740740735E-4</v>
      </c>
      <c r="K77" s="94">
        <v>5</v>
      </c>
      <c r="L77" s="93">
        <v>5.6840277777777781E-4</v>
      </c>
      <c r="M77" s="93">
        <v>0</v>
      </c>
      <c r="N77" s="91"/>
      <c r="O77" s="93">
        <v>0</v>
      </c>
      <c r="P77" s="93">
        <v>0</v>
      </c>
      <c r="Q77" s="91"/>
      <c r="R77" s="93">
        <v>0</v>
      </c>
      <c r="S77" s="90">
        <v>92</v>
      </c>
      <c r="T77" s="93">
        <v>1.0778935185185186E-3</v>
      </c>
      <c r="U77" s="94">
        <v>4</v>
      </c>
      <c r="V77" s="91"/>
      <c r="W77" s="84"/>
    </row>
    <row r="78" spans="1:23" ht="24.9" thickBot="1" x14ac:dyDescent="0.45">
      <c r="A78" s="85">
        <v>83</v>
      </c>
      <c r="B78" s="86" t="s">
        <v>583</v>
      </c>
      <c r="C78" s="87" t="s">
        <v>599</v>
      </c>
      <c r="D78" s="86" t="s">
        <v>584</v>
      </c>
      <c r="E78" s="86" t="s">
        <v>579</v>
      </c>
      <c r="F78" s="86"/>
      <c r="G78" s="88">
        <v>4.8206018518518514E-4</v>
      </c>
      <c r="H78" s="86"/>
      <c r="I78" s="88">
        <v>4.8206018518518514E-4</v>
      </c>
      <c r="J78" s="88">
        <v>4.8055555555555563E-4</v>
      </c>
      <c r="K78" s="89">
        <v>15</v>
      </c>
      <c r="L78" s="88">
        <v>6.5416666666666672E-4</v>
      </c>
      <c r="M78" s="88">
        <v>0</v>
      </c>
      <c r="N78" s="86"/>
      <c r="O78" s="88">
        <v>0</v>
      </c>
      <c r="P78" s="88">
        <v>0</v>
      </c>
      <c r="Q78" s="86"/>
      <c r="R78" s="88">
        <v>0</v>
      </c>
      <c r="S78" s="85">
        <v>83</v>
      </c>
      <c r="T78" s="88">
        <v>1.1362268518518518E-3</v>
      </c>
      <c r="U78" s="89">
        <v>5</v>
      </c>
      <c r="V78" s="86"/>
      <c r="W78" s="84"/>
    </row>
    <row r="79" spans="1:23" ht="24.9" thickBot="1" x14ac:dyDescent="0.45">
      <c r="A79" s="95">
        <v>84</v>
      </c>
      <c r="B79" s="96" t="s">
        <v>577</v>
      </c>
      <c r="C79" s="97" t="s">
        <v>599</v>
      </c>
      <c r="D79" s="96" t="s">
        <v>78</v>
      </c>
      <c r="E79" s="96" t="s">
        <v>559</v>
      </c>
      <c r="F79" s="96"/>
      <c r="G79" s="98">
        <v>5.0092592592592593E-4</v>
      </c>
      <c r="H79" s="96"/>
      <c r="I79" s="93">
        <v>5.0092592592592593E-4</v>
      </c>
      <c r="J79" s="98">
        <v>5.0879629629629636E-4</v>
      </c>
      <c r="K79" s="99">
        <v>15</v>
      </c>
      <c r="L79" s="93">
        <v>6.8240740740740751E-4</v>
      </c>
      <c r="M79" s="98">
        <v>0</v>
      </c>
      <c r="N79" s="96"/>
      <c r="O79" s="93">
        <v>0</v>
      </c>
      <c r="P79" s="98">
        <v>0</v>
      </c>
      <c r="Q79" s="96"/>
      <c r="R79" s="93">
        <v>0</v>
      </c>
      <c r="S79" s="95">
        <v>84</v>
      </c>
      <c r="T79" s="98">
        <v>1.183449074074074E-3</v>
      </c>
      <c r="U79" s="99">
        <v>6</v>
      </c>
      <c r="V79" s="96"/>
      <c r="W79" s="84"/>
    </row>
    <row r="80" spans="1:23" ht="45.3" thickBot="1" x14ac:dyDescent="0.55000000000000004">
      <c r="A80" s="100"/>
      <c r="B80" s="100"/>
      <c r="C80" s="100"/>
      <c r="D80" s="101" t="s">
        <v>520</v>
      </c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</row>
    <row r="81" spans="1:23" ht="37.200000000000003" thickBot="1" x14ac:dyDescent="0.45">
      <c r="A81" s="102">
        <v>29</v>
      </c>
      <c r="B81" s="103" t="s">
        <v>37</v>
      </c>
      <c r="C81" s="104" t="s">
        <v>342</v>
      </c>
      <c r="D81" s="103" t="s">
        <v>22</v>
      </c>
      <c r="E81" s="103" t="s">
        <v>542</v>
      </c>
      <c r="F81" s="103" t="s">
        <v>38</v>
      </c>
      <c r="G81" s="105">
        <v>4.4027777777777777E-4</v>
      </c>
      <c r="H81" s="103"/>
      <c r="I81" s="105">
        <v>4.4027777777777777E-4</v>
      </c>
      <c r="J81" s="105">
        <v>4.2222222222222222E-4</v>
      </c>
      <c r="K81" s="103"/>
      <c r="L81" s="105">
        <v>4.2222222222222222E-4</v>
      </c>
      <c r="M81" s="105">
        <v>5.1979166666666656E-4</v>
      </c>
      <c r="N81" s="103"/>
      <c r="O81" s="105">
        <v>5.1979166666666656E-4</v>
      </c>
      <c r="P81" s="105">
        <v>5.0613425925925923E-4</v>
      </c>
      <c r="Q81" s="106">
        <v>5</v>
      </c>
      <c r="R81" s="105">
        <v>5.6400462962962958E-4</v>
      </c>
      <c r="S81" s="102">
        <v>29</v>
      </c>
      <c r="T81" s="105">
        <v>1.9462962962962964E-3</v>
      </c>
      <c r="U81" s="106">
        <v>1</v>
      </c>
      <c r="V81" s="106">
        <v>12</v>
      </c>
      <c r="W81" s="255">
        <v>34</v>
      </c>
    </row>
    <row r="82" spans="1:23" ht="37.200000000000003" thickBot="1" x14ac:dyDescent="0.45">
      <c r="A82" s="102">
        <v>15</v>
      </c>
      <c r="B82" s="103" t="s">
        <v>400</v>
      </c>
      <c r="C82" s="104" t="s">
        <v>554</v>
      </c>
      <c r="D82" s="103" t="s">
        <v>31</v>
      </c>
      <c r="E82" s="103" t="s">
        <v>542</v>
      </c>
      <c r="F82" s="103" t="s">
        <v>38</v>
      </c>
      <c r="G82" s="105">
        <v>4.5011574074074073E-4</v>
      </c>
      <c r="H82" s="106">
        <v>5</v>
      </c>
      <c r="I82" s="105">
        <v>5.0798611111111107E-4</v>
      </c>
      <c r="J82" s="105">
        <v>4.6585648148148143E-4</v>
      </c>
      <c r="K82" s="106">
        <v>5</v>
      </c>
      <c r="L82" s="105">
        <v>5.2372685185185183E-4</v>
      </c>
      <c r="M82" s="105">
        <v>5.6793981481481485E-4</v>
      </c>
      <c r="N82" s="106">
        <v>5</v>
      </c>
      <c r="O82" s="105">
        <v>6.2581018518518519E-4</v>
      </c>
      <c r="P82" s="105">
        <v>5.6793981481481485E-4</v>
      </c>
      <c r="Q82" s="103"/>
      <c r="R82" s="105">
        <v>5.6793981481481485E-4</v>
      </c>
      <c r="S82" s="102">
        <v>15</v>
      </c>
      <c r="T82" s="105">
        <v>2.2253472222222219E-3</v>
      </c>
      <c r="U82" s="106">
        <v>1</v>
      </c>
      <c r="V82" s="106">
        <v>12</v>
      </c>
      <c r="W82" s="256"/>
    </row>
    <row r="83" spans="1:23" ht="37.200000000000003" thickBot="1" x14ac:dyDescent="0.45">
      <c r="A83" s="107">
        <v>47</v>
      </c>
      <c r="B83" s="108" t="s">
        <v>94</v>
      </c>
      <c r="C83" s="109" t="s">
        <v>21</v>
      </c>
      <c r="D83" s="108" t="s">
        <v>95</v>
      </c>
      <c r="E83" s="108" t="s">
        <v>567</v>
      </c>
      <c r="F83" s="108" t="s">
        <v>38</v>
      </c>
      <c r="G83" s="110">
        <v>4.2407407407407411E-4</v>
      </c>
      <c r="H83" s="108"/>
      <c r="I83" s="110">
        <v>4.2407407407407411E-4</v>
      </c>
      <c r="J83" s="110">
        <v>4.1342592592592586E-4</v>
      </c>
      <c r="K83" s="108"/>
      <c r="L83" s="110">
        <v>4.1342592592592586E-4</v>
      </c>
      <c r="M83" s="110">
        <v>5.3749999999999989E-4</v>
      </c>
      <c r="N83" s="111">
        <v>5</v>
      </c>
      <c r="O83" s="110">
        <v>5.9537037037037035E-4</v>
      </c>
      <c r="P83" s="110">
        <v>5.1157407407407412E-4</v>
      </c>
      <c r="Q83" s="108"/>
      <c r="R83" s="110">
        <v>5.1157407407407412E-4</v>
      </c>
      <c r="S83" s="107">
        <v>47</v>
      </c>
      <c r="T83" s="110">
        <v>1.9444444444444442E-3</v>
      </c>
      <c r="U83" s="111">
        <v>2</v>
      </c>
      <c r="V83" s="111">
        <v>10</v>
      </c>
      <c r="W83" s="257"/>
    </row>
    <row r="84" spans="1:23" ht="37.200000000000003" thickBot="1" x14ac:dyDescent="0.45">
      <c r="A84" s="112">
        <v>58</v>
      </c>
      <c r="B84" s="113" t="s">
        <v>560</v>
      </c>
      <c r="C84" s="114" t="s">
        <v>21</v>
      </c>
      <c r="D84" s="113" t="s">
        <v>561</v>
      </c>
      <c r="E84" s="113" t="s">
        <v>562</v>
      </c>
      <c r="F84" s="113" t="s">
        <v>23</v>
      </c>
      <c r="G84" s="115">
        <v>4.317129629629629E-4</v>
      </c>
      <c r="H84" s="113"/>
      <c r="I84" s="115">
        <v>4.317129629629629E-4</v>
      </c>
      <c r="J84" s="115">
        <v>4.1365740740740745E-4</v>
      </c>
      <c r="K84" s="113"/>
      <c r="L84" s="115">
        <v>4.1365740740740745E-4</v>
      </c>
      <c r="M84" s="115">
        <v>5.1689814814814816E-4</v>
      </c>
      <c r="N84" s="113"/>
      <c r="O84" s="115">
        <v>5.1689814814814816E-4</v>
      </c>
      <c r="P84" s="115">
        <v>5.0879629629629636E-4</v>
      </c>
      <c r="Q84" s="113"/>
      <c r="R84" s="115">
        <v>5.0879629629629636E-4</v>
      </c>
      <c r="S84" s="112">
        <v>58</v>
      </c>
      <c r="T84" s="115">
        <v>1.8710648148148148E-3</v>
      </c>
      <c r="U84" s="116">
        <v>1</v>
      </c>
      <c r="V84" s="116">
        <v>12</v>
      </c>
      <c r="W84" s="252">
        <v>32</v>
      </c>
    </row>
    <row r="85" spans="1:23" ht="37.200000000000003" thickBot="1" x14ac:dyDescent="0.45">
      <c r="A85" s="112">
        <v>33</v>
      </c>
      <c r="B85" s="113" t="s">
        <v>560</v>
      </c>
      <c r="C85" s="114" t="s">
        <v>342</v>
      </c>
      <c r="D85" s="113" t="s">
        <v>561</v>
      </c>
      <c r="E85" s="113" t="s">
        <v>562</v>
      </c>
      <c r="F85" s="113" t="s">
        <v>23</v>
      </c>
      <c r="G85" s="115">
        <v>4.3437500000000003E-4</v>
      </c>
      <c r="H85" s="113"/>
      <c r="I85" s="115">
        <v>4.3437500000000003E-4</v>
      </c>
      <c r="J85" s="115">
        <v>4.165509259259259E-4</v>
      </c>
      <c r="K85" s="113"/>
      <c r="L85" s="115">
        <v>4.165509259259259E-4</v>
      </c>
      <c r="M85" s="115">
        <v>5.2696759259259266E-4</v>
      </c>
      <c r="N85" s="116">
        <v>5</v>
      </c>
      <c r="O85" s="115">
        <v>5.84837962962963E-4</v>
      </c>
      <c r="P85" s="115">
        <v>5.2013888888888889E-4</v>
      </c>
      <c r="Q85" s="113"/>
      <c r="R85" s="115">
        <v>5.2013888888888889E-4</v>
      </c>
      <c r="S85" s="112">
        <v>33</v>
      </c>
      <c r="T85" s="115">
        <v>1.9559027777777778E-3</v>
      </c>
      <c r="U85" s="116">
        <v>2</v>
      </c>
      <c r="V85" s="116">
        <v>10</v>
      </c>
      <c r="W85" s="253"/>
    </row>
    <row r="86" spans="1:23" ht="37.200000000000003" thickBot="1" x14ac:dyDescent="0.45">
      <c r="A86" s="117">
        <v>11</v>
      </c>
      <c r="B86" s="118" t="s">
        <v>555</v>
      </c>
      <c r="C86" s="119" t="s">
        <v>554</v>
      </c>
      <c r="D86" s="118" t="s">
        <v>22</v>
      </c>
      <c r="E86" s="118" t="s">
        <v>541</v>
      </c>
      <c r="F86" s="118" t="s">
        <v>23</v>
      </c>
      <c r="G86" s="120">
        <v>4.982638888888888E-4</v>
      </c>
      <c r="H86" s="121">
        <v>10</v>
      </c>
      <c r="I86" s="120">
        <v>6.140046296296296E-4</v>
      </c>
      <c r="J86" s="120">
        <v>4.726851851851852E-4</v>
      </c>
      <c r="K86" s="118"/>
      <c r="L86" s="120">
        <v>4.726851851851852E-4</v>
      </c>
      <c r="M86" s="120">
        <v>5.9340277777777787E-4</v>
      </c>
      <c r="N86" s="121">
        <v>10</v>
      </c>
      <c r="O86" s="120">
        <v>7.0914351851851856E-4</v>
      </c>
      <c r="P86" s="120">
        <v>5.7662037037037046E-4</v>
      </c>
      <c r="Q86" s="121">
        <v>5</v>
      </c>
      <c r="R86" s="120">
        <v>6.344907407407407E-4</v>
      </c>
      <c r="S86" s="117">
        <v>11</v>
      </c>
      <c r="T86" s="120">
        <v>2.4304398148148145E-3</v>
      </c>
      <c r="U86" s="121">
        <v>2</v>
      </c>
      <c r="V86" s="121">
        <v>10</v>
      </c>
      <c r="W86" s="254"/>
    </row>
    <row r="87" spans="1:23" ht="24.9" thickBot="1" x14ac:dyDescent="0.45">
      <c r="A87" s="102">
        <v>7</v>
      </c>
      <c r="B87" s="103" t="s">
        <v>263</v>
      </c>
      <c r="C87" s="104" t="s">
        <v>257</v>
      </c>
      <c r="D87" s="103" t="s">
        <v>540</v>
      </c>
      <c r="E87" s="103" t="s">
        <v>541</v>
      </c>
      <c r="F87" s="103" t="s">
        <v>61</v>
      </c>
      <c r="G87" s="105">
        <v>5.3541666666666668E-4</v>
      </c>
      <c r="H87" s="103"/>
      <c r="I87" s="105">
        <v>5.3541666666666668E-4</v>
      </c>
      <c r="J87" s="105">
        <v>4.8900462962962971E-4</v>
      </c>
      <c r="K87" s="103"/>
      <c r="L87" s="105">
        <v>4.8900462962962971E-4</v>
      </c>
      <c r="M87" s="105">
        <v>5.8425925925925919E-4</v>
      </c>
      <c r="N87" s="106">
        <v>5</v>
      </c>
      <c r="O87" s="105">
        <v>6.4212962962962954E-4</v>
      </c>
      <c r="P87" s="105">
        <v>5.9479166666666675E-4</v>
      </c>
      <c r="Q87" s="103"/>
      <c r="R87" s="105">
        <v>5.9479166666666675E-4</v>
      </c>
      <c r="S87" s="102">
        <v>7</v>
      </c>
      <c r="T87" s="105">
        <v>2.261342592592593E-3</v>
      </c>
      <c r="U87" s="106">
        <v>1</v>
      </c>
      <c r="V87" s="106">
        <v>12</v>
      </c>
      <c r="W87" s="255">
        <v>32</v>
      </c>
    </row>
    <row r="88" spans="1:23" ht="24.9" thickBot="1" x14ac:dyDescent="0.45">
      <c r="A88" s="102">
        <v>84</v>
      </c>
      <c r="B88" s="103" t="s">
        <v>577</v>
      </c>
      <c r="C88" s="104" t="s">
        <v>179</v>
      </c>
      <c r="D88" s="103" t="s">
        <v>78</v>
      </c>
      <c r="E88" s="103" t="s">
        <v>559</v>
      </c>
      <c r="F88" s="103" t="s">
        <v>61</v>
      </c>
      <c r="G88" s="105">
        <v>4.3321759259259263E-4</v>
      </c>
      <c r="H88" s="103"/>
      <c r="I88" s="105">
        <v>4.3321759259259263E-4</v>
      </c>
      <c r="J88" s="105">
        <v>4.1944444444444445E-4</v>
      </c>
      <c r="K88" s="103"/>
      <c r="L88" s="105">
        <v>4.1944444444444445E-4</v>
      </c>
      <c r="M88" s="105">
        <v>5.2789351851851858E-4</v>
      </c>
      <c r="N88" s="103"/>
      <c r="O88" s="105">
        <v>5.2789351851851858E-4</v>
      </c>
      <c r="P88" s="105">
        <v>5.1203703703703708E-4</v>
      </c>
      <c r="Q88" s="106">
        <v>5</v>
      </c>
      <c r="R88" s="105">
        <v>5.6990740740740743E-4</v>
      </c>
      <c r="S88" s="102">
        <v>84</v>
      </c>
      <c r="T88" s="105">
        <v>1.9505787037037037E-3</v>
      </c>
      <c r="U88" s="106">
        <v>2</v>
      </c>
      <c r="V88" s="106">
        <v>10</v>
      </c>
      <c r="W88" s="256"/>
    </row>
    <row r="89" spans="1:23" ht="24.9" thickBot="1" x14ac:dyDescent="0.45">
      <c r="A89" s="107">
        <v>76</v>
      </c>
      <c r="B89" s="108" t="s">
        <v>325</v>
      </c>
      <c r="C89" s="109" t="s">
        <v>586</v>
      </c>
      <c r="D89" s="108" t="s">
        <v>587</v>
      </c>
      <c r="E89" s="108" t="s">
        <v>541</v>
      </c>
      <c r="F89" s="108" t="s">
        <v>61</v>
      </c>
      <c r="G89" s="110">
        <v>5.5821759259259258E-4</v>
      </c>
      <c r="H89" s="108"/>
      <c r="I89" s="110">
        <v>5.5821759259259258E-4</v>
      </c>
      <c r="J89" s="110">
        <v>4.9918981481481483E-4</v>
      </c>
      <c r="K89" s="108"/>
      <c r="L89" s="110">
        <v>4.9918981481481483E-4</v>
      </c>
      <c r="M89" s="110">
        <v>5.9074074074074074E-4</v>
      </c>
      <c r="N89" s="108"/>
      <c r="O89" s="110">
        <v>5.9074074074074074E-4</v>
      </c>
      <c r="P89" s="110">
        <v>5.7800925925925923E-4</v>
      </c>
      <c r="Q89" s="108"/>
      <c r="R89" s="110">
        <v>5.7800925925925923E-4</v>
      </c>
      <c r="S89" s="107">
        <v>76</v>
      </c>
      <c r="T89" s="110">
        <v>2.2261574074074072E-3</v>
      </c>
      <c r="U89" s="111">
        <v>2</v>
      </c>
      <c r="V89" s="111">
        <v>10</v>
      </c>
      <c r="W89" s="257"/>
    </row>
    <row r="90" spans="1:23" ht="24.9" thickBot="1" x14ac:dyDescent="0.45">
      <c r="A90" s="112">
        <v>46</v>
      </c>
      <c r="B90" s="113" t="s">
        <v>221</v>
      </c>
      <c r="C90" s="114" t="s">
        <v>571</v>
      </c>
      <c r="D90" s="113" t="s">
        <v>52</v>
      </c>
      <c r="E90" s="113" t="s">
        <v>568</v>
      </c>
      <c r="F90" s="113" t="s">
        <v>569</v>
      </c>
      <c r="G90" s="115">
        <v>4.738425925925926E-4</v>
      </c>
      <c r="H90" s="113"/>
      <c r="I90" s="115">
        <v>4.738425925925926E-4</v>
      </c>
      <c r="J90" s="115">
        <v>4.3657407407407403E-4</v>
      </c>
      <c r="K90" s="113"/>
      <c r="L90" s="115">
        <v>4.3657407407407403E-4</v>
      </c>
      <c r="M90" s="115">
        <v>5.7673611111111109E-4</v>
      </c>
      <c r="N90" s="116">
        <v>10</v>
      </c>
      <c r="O90" s="115">
        <v>6.9247685185185178E-4</v>
      </c>
      <c r="P90" s="115">
        <v>5.2627314814814822E-4</v>
      </c>
      <c r="Q90" s="116">
        <v>10</v>
      </c>
      <c r="R90" s="115">
        <v>6.4201388888888891E-4</v>
      </c>
      <c r="S90" s="112">
        <v>46</v>
      </c>
      <c r="T90" s="115">
        <v>2.2449074074074077E-3</v>
      </c>
      <c r="U90" s="116">
        <v>1</v>
      </c>
      <c r="V90" s="116">
        <v>12</v>
      </c>
      <c r="W90" s="252">
        <v>26</v>
      </c>
    </row>
    <row r="91" spans="1:23" ht="24.9" thickBot="1" x14ac:dyDescent="0.45">
      <c r="A91" s="112">
        <v>92</v>
      </c>
      <c r="B91" s="113" t="s">
        <v>51</v>
      </c>
      <c r="C91" s="114" t="s">
        <v>179</v>
      </c>
      <c r="D91" s="113" t="s">
        <v>52</v>
      </c>
      <c r="E91" s="113" t="s">
        <v>568</v>
      </c>
      <c r="F91" s="113" t="s">
        <v>569</v>
      </c>
      <c r="G91" s="115">
        <v>4.435185185185186E-4</v>
      </c>
      <c r="H91" s="113"/>
      <c r="I91" s="115">
        <v>4.435185185185186E-4</v>
      </c>
      <c r="J91" s="115">
        <v>4.3900462962962963E-4</v>
      </c>
      <c r="K91" s="113"/>
      <c r="L91" s="115">
        <v>4.3900462962962963E-4</v>
      </c>
      <c r="M91" s="115">
        <v>5.2048611111111111E-4</v>
      </c>
      <c r="N91" s="113"/>
      <c r="O91" s="115">
        <v>5.2048611111111111E-4</v>
      </c>
      <c r="P91" s="115">
        <v>5.5069444444444436E-4</v>
      </c>
      <c r="Q91" s="113"/>
      <c r="R91" s="115">
        <v>5.5069444444444436E-4</v>
      </c>
      <c r="S91" s="112">
        <v>92</v>
      </c>
      <c r="T91" s="115">
        <v>1.9537037037037036E-3</v>
      </c>
      <c r="U91" s="116">
        <v>3</v>
      </c>
      <c r="V91" s="116">
        <v>8</v>
      </c>
      <c r="W91" s="253"/>
    </row>
    <row r="92" spans="1:23" ht="24.9" thickBot="1" x14ac:dyDescent="0.45">
      <c r="A92" s="117">
        <v>81</v>
      </c>
      <c r="B92" s="118" t="s">
        <v>221</v>
      </c>
      <c r="C92" s="119" t="s">
        <v>179</v>
      </c>
      <c r="D92" s="118" t="s">
        <v>52</v>
      </c>
      <c r="E92" s="118" t="s">
        <v>568</v>
      </c>
      <c r="F92" s="118" t="s">
        <v>569</v>
      </c>
      <c r="G92" s="120">
        <v>4.7777777777777787E-4</v>
      </c>
      <c r="H92" s="118"/>
      <c r="I92" s="120">
        <v>4.7777777777777787E-4</v>
      </c>
      <c r="J92" s="120">
        <v>4.3217592592592597E-4</v>
      </c>
      <c r="K92" s="118"/>
      <c r="L92" s="120">
        <v>4.3217592592592597E-4</v>
      </c>
      <c r="M92" s="120">
        <v>5.2650462962962959E-4</v>
      </c>
      <c r="N92" s="118"/>
      <c r="O92" s="120">
        <v>5.2650462962962959E-4</v>
      </c>
      <c r="P92" s="120">
        <v>5.2581018518518515E-4</v>
      </c>
      <c r="Q92" s="121">
        <v>5</v>
      </c>
      <c r="R92" s="120">
        <v>5.836805555555556E-4</v>
      </c>
      <c r="S92" s="117">
        <v>81</v>
      </c>
      <c r="T92" s="120">
        <v>2.0201388888888886E-3</v>
      </c>
      <c r="U92" s="121">
        <v>5</v>
      </c>
      <c r="V92" s="121">
        <v>6</v>
      </c>
      <c r="W92" s="254"/>
    </row>
    <row r="93" spans="1:23" ht="24.9" thickBot="1" x14ac:dyDescent="0.45">
      <c r="A93" s="102">
        <v>71</v>
      </c>
      <c r="B93" s="103" t="s">
        <v>563</v>
      </c>
      <c r="C93" s="104" t="s">
        <v>586</v>
      </c>
      <c r="D93" s="103" t="s">
        <v>564</v>
      </c>
      <c r="E93" s="103" t="s">
        <v>565</v>
      </c>
      <c r="F93" s="103" t="s">
        <v>172</v>
      </c>
      <c r="G93" s="105">
        <v>4.4409722222222219E-4</v>
      </c>
      <c r="H93" s="103"/>
      <c r="I93" s="105">
        <v>4.4409722222222219E-4</v>
      </c>
      <c r="J93" s="105">
        <v>4.2719907407407404E-4</v>
      </c>
      <c r="K93" s="103"/>
      <c r="L93" s="105">
        <v>4.2719907407407404E-4</v>
      </c>
      <c r="M93" s="105">
        <v>5.3321759259259262E-4</v>
      </c>
      <c r="N93" s="106">
        <v>5</v>
      </c>
      <c r="O93" s="105">
        <v>5.9108796296296296E-4</v>
      </c>
      <c r="P93" s="105">
        <v>5.1712962962962964E-4</v>
      </c>
      <c r="Q93" s="106">
        <v>5</v>
      </c>
      <c r="R93" s="105">
        <v>5.7499999999999999E-4</v>
      </c>
      <c r="S93" s="102">
        <v>71</v>
      </c>
      <c r="T93" s="105">
        <v>2.0373842592592592E-3</v>
      </c>
      <c r="U93" s="106">
        <v>1</v>
      </c>
      <c r="V93" s="106">
        <v>12</v>
      </c>
      <c r="W93" s="255">
        <v>20</v>
      </c>
    </row>
    <row r="94" spans="1:23" ht="24.9" thickBot="1" x14ac:dyDescent="0.45">
      <c r="A94" s="107">
        <v>35</v>
      </c>
      <c r="B94" s="108" t="s">
        <v>563</v>
      </c>
      <c r="C94" s="109" t="s">
        <v>342</v>
      </c>
      <c r="D94" s="108" t="s">
        <v>564</v>
      </c>
      <c r="E94" s="108" t="s">
        <v>565</v>
      </c>
      <c r="F94" s="108" t="s">
        <v>172</v>
      </c>
      <c r="G94" s="110">
        <v>4.3657407407407403E-4</v>
      </c>
      <c r="H94" s="108"/>
      <c r="I94" s="110">
        <v>4.3657407407407403E-4</v>
      </c>
      <c r="J94" s="110">
        <v>4.2708333333333335E-4</v>
      </c>
      <c r="K94" s="108"/>
      <c r="L94" s="110">
        <v>4.2708333333333335E-4</v>
      </c>
      <c r="M94" s="110">
        <v>6.076388888888889E-4</v>
      </c>
      <c r="N94" s="108"/>
      <c r="O94" s="110">
        <v>6.076388888888889E-4</v>
      </c>
      <c r="P94" s="110">
        <v>5.5162037037037029E-4</v>
      </c>
      <c r="Q94" s="108"/>
      <c r="R94" s="110">
        <v>5.5162037037037029E-4</v>
      </c>
      <c r="S94" s="107">
        <v>35</v>
      </c>
      <c r="T94" s="110">
        <v>2.0229166666666668E-3</v>
      </c>
      <c r="U94" s="111">
        <v>3</v>
      </c>
      <c r="V94" s="111">
        <v>8</v>
      </c>
      <c r="W94" s="257"/>
    </row>
    <row r="95" spans="1:23" ht="24.9" thickBot="1" x14ac:dyDescent="0.45">
      <c r="A95" s="112">
        <v>38</v>
      </c>
      <c r="B95" s="113" t="s">
        <v>476</v>
      </c>
      <c r="C95" s="114" t="s">
        <v>571</v>
      </c>
      <c r="D95" s="113" t="s">
        <v>477</v>
      </c>
      <c r="E95" s="113" t="s">
        <v>550</v>
      </c>
      <c r="F95" s="113" t="s">
        <v>289</v>
      </c>
      <c r="G95" s="115">
        <v>5.5451388888888889E-4</v>
      </c>
      <c r="H95" s="116">
        <v>5</v>
      </c>
      <c r="I95" s="115">
        <v>6.1238425925925924E-4</v>
      </c>
      <c r="J95" s="115">
        <v>5.5648148148148148E-4</v>
      </c>
      <c r="K95" s="113"/>
      <c r="L95" s="115">
        <v>5.5648148148148148E-4</v>
      </c>
      <c r="M95" s="115">
        <v>8.2199074074074075E-4</v>
      </c>
      <c r="N95" s="116">
        <v>5</v>
      </c>
      <c r="O95" s="115">
        <v>8.798611111111111E-4</v>
      </c>
      <c r="P95" s="115">
        <v>7.9884259259259242E-4</v>
      </c>
      <c r="Q95" s="113"/>
      <c r="R95" s="115">
        <v>7.9884259259259242E-4</v>
      </c>
      <c r="S95" s="112">
        <v>38</v>
      </c>
      <c r="T95" s="115">
        <v>2.8475694444444447E-3</v>
      </c>
      <c r="U95" s="116">
        <v>3</v>
      </c>
      <c r="V95" s="116">
        <v>8</v>
      </c>
      <c r="W95" s="252">
        <v>18</v>
      </c>
    </row>
    <row r="96" spans="1:23" ht="24.9" thickBot="1" x14ac:dyDescent="0.45">
      <c r="A96" s="112">
        <v>5</v>
      </c>
      <c r="B96" s="113" t="s">
        <v>287</v>
      </c>
      <c r="C96" s="114" t="s">
        <v>257</v>
      </c>
      <c r="D96" s="113" t="s">
        <v>288</v>
      </c>
      <c r="E96" s="113" t="s">
        <v>550</v>
      </c>
      <c r="F96" s="113" t="s">
        <v>289</v>
      </c>
      <c r="G96" s="115">
        <v>5.1319444444444448E-4</v>
      </c>
      <c r="H96" s="113"/>
      <c r="I96" s="115">
        <v>5.1319444444444448E-4</v>
      </c>
      <c r="J96" s="115">
        <v>5.1620370370370372E-4</v>
      </c>
      <c r="K96" s="113"/>
      <c r="L96" s="115">
        <v>5.1620370370370372E-4</v>
      </c>
      <c r="M96" s="115">
        <v>6.7037037037037033E-4</v>
      </c>
      <c r="N96" s="116">
        <v>20</v>
      </c>
      <c r="O96" s="115">
        <v>9.0185185185185192E-4</v>
      </c>
      <c r="P96" s="115">
        <v>6.3287037037037034E-4</v>
      </c>
      <c r="Q96" s="116">
        <v>15</v>
      </c>
      <c r="R96" s="115">
        <v>8.0648148148148148E-4</v>
      </c>
      <c r="S96" s="112">
        <v>5</v>
      </c>
      <c r="T96" s="115">
        <v>2.7377314814814816E-3</v>
      </c>
      <c r="U96" s="116">
        <v>6</v>
      </c>
      <c r="V96" s="116">
        <v>5</v>
      </c>
      <c r="W96" s="253"/>
    </row>
    <row r="97" spans="1:23" ht="24.9" thickBot="1" x14ac:dyDescent="0.45">
      <c r="A97" s="117">
        <v>14</v>
      </c>
      <c r="B97" s="118" t="s">
        <v>287</v>
      </c>
      <c r="C97" s="119" t="s">
        <v>554</v>
      </c>
      <c r="D97" s="118" t="s">
        <v>288</v>
      </c>
      <c r="E97" s="118" t="s">
        <v>550</v>
      </c>
      <c r="F97" s="118" t="s">
        <v>289</v>
      </c>
      <c r="G97" s="121" t="s">
        <v>81</v>
      </c>
      <c r="H97" s="121">
        <v>5</v>
      </c>
      <c r="I97" s="120">
        <v>8.8032407407407417E-4</v>
      </c>
      <c r="J97" s="120">
        <v>4.8148148148148155E-4</v>
      </c>
      <c r="K97" s="118"/>
      <c r="L97" s="120">
        <v>4.8148148148148155E-4</v>
      </c>
      <c r="M97" s="121" t="s">
        <v>81</v>
      </c>
      <c r="N97" s="121">
        <v>15</v>
      </c>
      <c r="O97" s="120">
        <v>1.0739583333333332E-3</v>
      </c>
      <c r="P97" s="120">
        <v>6.1967592592592597E-4</v>
      </c>
      <c r="Q97" s="121">
        <v>10</v>
      </c>
      <c r="R97" s="120">
        <v>7.3541666666666666E-4</v>
      </c>
      <c r="S97" s="117">
        <v>14</v>
      </c>
      <c r="T97" s="120">
        <v>3.1711805555555551E-3</v>
      </c>
      <c r="U97" s="121">
        <v>6</v>
      </c>
      <c r="V97" s="121">
        <v>5</v>
      </c>
      <c r="W97" s="254"/>
    </row>
    <row r="98" spans="1:23" ht="24.9" thickBot="1" x14ac:dyDescent="0.45">
      <c r="A98" s="107">
        <v>8</v>
      </c>
      <c r="B98" s="108" t="s">
        <v>132</v>
      </c>
      <c r="C98" s="109" t="s">
        <v>257</v>
      </c>
      <c r="D98" s="108" t="s">
        <v>95</v>
      </c>
      <c r="E98" s="108" t="s">
        <v>542</v>
      </c>
      <c r="F98" s="108" t="s">
        <v>543</v>
      </c>
      <c r="G98" s="110">
        <v>4.4849537037037037E-4</v>
      </c>
      <c r="H98" s="108"/>
      <c r="I98" s="110">
        <v>4.4849537037037037E-4</v>
      </c>
      <c r="J98" s="110">
        <v>4.4803240740740741E-4</v>
      </c>
      <c r="K98" s="111">
        <v>5</v>
      </c>
      <c r="L98" s="110">
        <v>5.0590277777777775E-4</v>
      </c>
      <c r="M98" s="110">
        <v>6.1458333333333341E-4</v>
      </c>
      <c r="N98" s="111">
        <v>5</v>
      </c>
      <c r="O98" s="110">
        <v>6.7245370370370375E-4</v>
      </c>
      <c r="P98" s="110">
        <v>5.7708333333333331E-4</v>
      </c>
      <c r="Q98" s="111">
        <v>5</v>
      </c>
      <c r="R98" s="110">
        <v>6.3495370370370366E-4</v>
      </c>
      <c r="S98" s="107">
        <v>8</v>
      </c>
      <c r="T98" s="110">
        <v>2.2618055555555555E-3</v>
      </c>
      <c r="U98" s="111">
        <v>2</v>
      </c>
      <c r="V98" s="111">
        <v>10</v>
      </c>
      <c r="W98" s="122">
        <v>10</v>
      </c>
    </row>
    <row r="99" spans="1:23" ht="37.200000000000003" thickBot="1" x14ac:dyDescent="0.45">
      <c r="A99" s="117">
        <v>82</v>
      </c>
      <c r="B99" s="118" t="s">
        <v>158</v>
      </c>
      <c r="C99" s="119" t="s">
        <v>179</v>
      </c>
      <c r="D99" s="118" t="s">
        <v>159</v>
      </c>
      <c r="E99" s="118" t="s">
        <v>550</v>
      </c>
      <c r="F99" s="118" t="s">
        <v>160</v>
      </c>
      <c r="G99" s="120">
        <v>4.7337962962962958E-4</v>
      </c>
      <c r="H99" s="118"/>
      <c r="I99" s="120">
        <v>4.7337962962962958E-4</v>
      </c>
      <c r="J99" s="120">
        <v>5.5451388888888889E-4</v>
      </c>
      <c r="K99" s="118"/>
      <c r="L99" s="120">
        <v>5.5451388888888889E-4</v>
      </c>
      <c r="M99" s="120">
        <v>5.6712962962962956E-4</v>
      </c>
      <c r="N99" s="118"/>
      <c r="O99" s="120">
        <v>5.6712962962962956E-4</v>
      </c>
      <c r="P99" s="120">
        <v>5.4745370370370375E-4</v>
      </c>
      <c r="Q99" s="121">
        <v>5</v>
      </c>
      <c r="R99" s="120">
        <v>6.0532407407407399E-4</v>
      </c>
      <c r="S99" s="117">
        <v>82</v>
      </c>
      <c r="T99" s="120">
        <v>2.2004629629629631E-3</v>
      </c>
      <c r="U99" s="121">
        <v>6</v>
      </c>
      <c r="V99" s="121">
        <v>5</v>
      </c>
      <c r="W99" s="123">
        <v>5</v>
      </c>
    </row>
  </sheetData>
  <autoFilter ref="A1:W99" xr:uid="{98F578D8-B18C-4F73-9A59-9E03E8F1DB1B}"/>
  <mergeCells count="6">
    <mergeCell ref="W95:W97"/>
    <mergeCell ref="W81:W83"/>
    <mergeCell ref="W84:W86"/>
    <mergeCell ref="W87:W89"/>
    <mergeCell ref="W90:W92"/>
    <mergeCell ref="W93:W9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U113"/>
  <sheetViews>
    <sheetView workbookViewId="0">
      <selection activeCell="V92" sqref="V92"/>
    </sheetView>
  </sheetViews>
  <sheetFormatPr defaultColWidth="14.44140625" defaultRowHeight="15.75" customHeight="1" x14ac:dyDescent="0.4"/>
  <cols>
    <col min="1" max="1" width="5.83203125" customWidth="1"/>
    <col min="2" max="2" width="24.71875" customWidth="1"/>
    <col min="3" max="3" width="6.109375" customWidth="1"/>
    <col min="4" max="4" width="17.5546875" customWidth="1"/>
    <col min="5" max="5" width="18" customWidth="1"/>
    <col min="6" max="6" width="8.44140625" hidden="1" customWidth="1"/>
    <col min="7" max="7" width="7.83203125" hidden="1" customWidth="1"/>
    <col min="8" max="9" width="8.44140625" hidden="1" customWidth="1"/>
    <col min="10" max="10" width="7.83203125" hidden="1" customWidth="1"/>
    <col min="11" max="12" width="8.44140625" hidden="1" customWidth="1"/>
    <col min="13" max="13" width="7.83203125" hidden="1" customWidth="1"/>
    <col min="14" max="15" width="8.44140625" hidden="1" customWidth="1"/>
    <col min="16" max="16" width="7.83203125" hidden="1" customWidth="1"/>
    <col min="17" max="17" width="8.44140625" hidden="1" customWidth="1"/>
    <col min="18" max="18" width="5.83203125" hidden="1" customWidth="1"/>
    <col min="19" max="19" width="9.109375" hidden="1" customWidth="1"/>
    <col min="20" max="21" width="6.83203125" customWidth="1"/>
  </cols>
  <sheetData>
    <row r="1" spans="1:21" ht="15.75" customHeight="1" x14ac:dyDescent="0.4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0</v>
      </c>
      <c r="S1" s="1" t="s">
        <v>17</v>
      </c>
      <c r="T1" s="1" t="s">
        <v>18</v>
      </c>
      <c r="U1" s="1" t="s">
        <v>19</v>
      </c>
    </row>
    <row r="2" spans="1:21" ht="15.75" hidden="1" customHeight="1" x14ac:dyDescent="0.4">
      <c r="A2" s="3">
        <v>23</v>
      </c>
      <c r="B2" s="4" t="s">
        <v>20</v>
      </c>
      <c r="C2" s="5" t="s">
        <v>21</v>
      </c>
      <c r="D2" s="4" t="s">
        <v>22</v>
      </c>
      <c r="E2" s="4" t="s">
        <v>23</v>
      </c>
      <c r="F2" s="6" t="s">
        <v>24</v>
      </c>
      <c r="G2" s="7"/>
      <c r="H2" s="8" t="s">
        <v>24</v>
      </c>
      <c r="I2" s="9" t="s">
        <v>25</v>
      </c>
      <c r="J2" s="9">
        <v>5</v>
      </c>
      <c r="K2" s="8" t="s">
        <v>26</v>
      </c>
      <c r="L2" s="9" t="s">
        <v>27</v>
      </c>
      <c r="M2" s="7"/>
      <c r="N2" s="8" t="s">
        <v>27</v>
      </c>
      <c r="O2" s="9" t="s">
        <v>28</v>
      </c>
      <c r="P2" s="7"/>
      <c r="Q2" s="8" t="s">
        <v>28</v>
      </c>
      <c r="R2" s="3">
        <v>23</v>
      </c>
      <c r="S2" s="9" t="s">
        <v>29</v>
      </c>
      <c r="T2" s="9">
        <v>1</v>
      </c>
      <c r="U2" s="9">
        <v>12</v>
      </c>
    </row>
    <row r="3" spans="1:21" ht="15.75" hidden="1" customHeight="1" x14ac:dyDescent="0.4">
      <c r="A3" s="10">
        <v>18</v>
      </c>
      <c r="B3" s="11" t="s">
        <v>30</v>
      </c>
      <c r="C3" s="12" t="s">
        <v>21</v>
      </c>
      <c r="D3" s="11" t="s">
        <v>31</v>
      </c>
      <c r="E3" s="11" t="s">
        <v>23</v>
      </c>
      <c r="F3" s="13" t="s">
        <v>32</v>
      </c>
      <c r="G3" s="14"/>
      <c r="H3" s="15" t="s">
        <v>32</v>
      </c>
      <c r="I3" s="13" t="s">
        <v>33</v>
      </c>
      <c r="J3" s="14"/>
      <c r="K3" s="15" t="s">
        <v>33</v>
      </c>
      <c r="L3" s="13" t="s">
        <v>34</v>
      </c>
      <c r="M3" s="14"/>
      <c r="N3" s="15" t="s">
        <v>34</v>
      </c>
      <c r="O3" s="13" t="s">
        <v>35</v>
      </c>
      <c r="P3" s="14"/>
      <c r="Q3" s="15" t="s">
        <v>35</v>
      </c>
      <c r="R3" s="10">
        <v>18</v>
      </c>
      <c r="S3" s="13" t="s">
        <v>36</v>
      </c>
      <c r="T3" s="13">
        <v>2</v>
      </c>
      <c r="U3" s="13">
        <v>10</v>
      </c>
    </row>
    <row r="4" spans="1:21" ht="15.75" hidden="1" customHeight="1" x14ac:dyDescent="0.4">
      <c r="A4" s="3">
        <v>21</v>
      </c>
      <c r="B4" s="4" t="s">
        <v>37</v>
      </c>
      <c r="C4" s="5" t="s">
        <v>21</v>
      </c>
      <c r="D4" s="4" t="s">
        <v>31</v>
      </c>
      <c r="E4" s="4" t="s">
        <v>38</v>
      </c>
      <c r="F4" s="6" t="s">
        <v>39</v>
      </c>
      <c r="G4" s="7"/>
      <c r="H4" s="8" t="s">
        <v>39</v>
      </c>
      <c r="I4" s="9" t="s">
        <v>40</v>
      </c>
      <c r="J4" s="7"/>
      <c r="K4" s="8" t="s">
        <v>40</v>
      </c>
      <c r="L4" s="9" t="s">
        <v>41</v>
      </c>
      <c r="M4" s="7"/>
      <c r="N4" s="8" t="s">
        <v>41</v>
      </c>
      <c r="O4" s="9" t="s">
        <v>42</v>
      </c>
      <c r="P4" s="7"/>
      <c r="Q4" s="8" t="s">
        <v>42</v>
      </c>
      <c r="R4" s="3">
        <v>21</v>
      </c>
      <c r="S4" s="9" t="s">
        <v>43</v>
      </c>
      <c r="T4" s="9">
        <v>3</v>
      </c>
      <c r="U4" s="9">
        <v>8</v>
      </c>
    </row>
    <row r="5" spans="1:21" ht="15.75" hidden="1" customHeight="1" x14ac:dyDescent="0.4">
      <c r="A5" s="10">
        <v>24</v>
      </c>
      <c r="B5" s="11" t="s">
        <v>44</v>
      </c>
      <c r="C5" s="12" t="s">
        <v>21</v>
      </c>
      <c r="D5" s="11" t="s">
        <v>45</v>
      </c>
      <c r="E5" s="16"/>
      <c r="F5" s="13" t="s">
        <v>46</v>
      </c>
      <c r="G5" s="14"/>
      <c r="H5" s="15" t="s">
        <v>46</v>
      </c>
      <c r="I5" s="13" t="s">
        <v>47</v>
      </c>
      <c r="J5" s="14"/>
      <c r="K5" s="15" t="s">
        <v>47</v>
      </c>
      <c r="L5" s="13" t="s">
        <v>48</v>
      </c>
      <c r="M5" s="14"/>
      <c r="N5" s="15" t="s">
        <v>48</v>
      </c>
      <c r="O5" s="13" t="s">
        <v>49</v>
      </c>
      <c r="P5" s="14"/>
      <c r="Q5" s="15" t="s">
        <v>49</v>
      </c>
      <c r="R5" s="10">
        <v>24</v>
      </c>
      <c r="S5" s="13" t="s">
        <v>50</v>
      </c>
      <c r="T5" s="13">
        <v>4</v>
      </c>
      <c r="U5" s="13">
        <v>7</v>
      </c>
    </row>
    <row r="6" spans="1:21" ht="15.75" hidden="1" customHeight="1" x14ac:dyDescent="0.4">
      <c r="A6" s="3">
        <v>5</v>
      </c>
      <c r="B6" s="4" t="s">
        <v>51</v>
      </c>
      <c r="C6" s="5" t="s">
        <v>21</v>
      </c>
      <c r="D6" s="4" t="s">
        <v>52</v>
      </c>
      <c r="E6" s="4" t="s">
        <v>53</v>
      </c>
      <c r="F6" s="6" t="s">
        <v>54</v>
      </c>
      <c r="G6" s="7"/>
      <c r="H6" s="8" t="s">
        <v>54</v>
      </c>
      <c r="I6" s="9" t="s">
        <v>55</v>
      </c>
      <c r="J6" s="7"/>
      <c r="K6" s="8" t="s">
        <v>55</v>
      </c>
      <c r="L6" s="9" t="s">
        <v>56</v>
      </c>
      <c r="M6" s="7"/>
      <c r="N6" s="8" t="s">
        <v>56</v>
      </c>
      <c r="O6" s="9" t="s">
        <v>57</v>
      </c>
      <c r="P6" s="7"/>
      <c r="Q6" s="8" t="s">
        <v>57</v>
      </c>
      <c r="R6" s="3">
        <v>5</v>
      </c>
      <c r="S6" s="9" t="s">
        <v>58</v>
      </c>
      <c r="T6" s="9">
        <v>5</v>
      </c>
      <c r="U6" s="9">
        <v>6</v>
      </c>
    </row>
    <row r="7" spans="1:21" ht="15.75" hidden="1" customHeight="1" x14ac:dyDescent="0.4">
      <c r="A7" s="10">
        <v>19</v>
      </c>
      <c r="B7" s="11" t="s">
        <v>59</v>
      </c>
      <c r="C7" s="12" t="s">
        <v>21</v>
      </c>
      <c r="D7" s="11" t="s">
        <v>60</v>
      </c>
      <c r="E7" s="11" t="s">
        <v>61</v>
      </c>
      <c r="F7" s="17" t="s">
        <v>62</v>
      </c>
      <c r="G7" s="14"/>
      <c r="H7" s="15" t="s">
        <v>62</v>
      </c>
      <c r="I7" s="13" t="s">
        <v>63</v>
      </c>
      <c r="J7" s="14"/>
      <c r="K7" s="15" t="s">
        <v>63</v>
      </c>
      <c r="L7" s="13" t="s">
        <v>64</v>
      </c>
      <c r="M7" s="13">
        <v>5</v>
      </c>
      <c r="N7" s="15" t="s">
        <v>65</v>
      </c>
      <c r="O7" s="13" t="s">
        <v>66</v>
      </c>
      <c r="P7" s="14"/>
      <c r="Q7" s="15" t="s">
        <v>66</v>
      </c>
      <c r="R7" s="10">
        <v>19</v>
      </c>
      <c r="S7" s="13" t="s">
        <v>67</v>
      </c>
      <c r="T7" s="13">
        <v>6</v>
      </c>
      <c r="U7" s="13">
        <v>5</v>
      </c>
    </row>
    <row r="8" spans="1:21" ht="15.75" hidden="1" customHeight="1" x14ac:dyDescent="0.4">
      <c r="A8" s="3">
        <v>17</v>
      </c>
      <c r="B8" s="4" t="s">
        <v>68</v>
      </c>
      <c r="C8" s="5" t="s">
        <v>21</v>
      </c>
      <c r="D8" s="4" t="s">
        <v>31</v>
      </c>
      <c r="E8" s="4" t="s">
        <v>69</v>
      </c>
      <c r="F8" s="6" t="s">
        <v>70</v>
      </c>
      <c r="G8" s="9">
        <v>15</v>
      </c>
      <c r="H8" s="8" t="s">
        <v>71</v>
      </c>
      <c r="I8" s="9" t="s">
        <v>72</v>
      </c>
      <c r="J8" s="7"/>
      <c r="K8" s="8" t="s">
        <v>72</v>
      </c>
      <c r="L8" s="9" t="s">
        <v>73</v>
      </c>
      <c r="M8" s="7"/>
      <c r="N8" s="8" t="s">
        <v>73</v>
      </c>
      <c r="O8" s="9" t="s">
        <v>74</v>
      </c>
      <c r="P8" s="9">
        <v>5</v>
      </c>
      <c r="Q8" s="8" t="s">
        <v>75</v>
      </c>
      <c r="R8" s="3">
        <v>17</v>
      </c>
      <c r="S8" s="9" t="s">
        <v>76</v>
      </c>
      <c r="T8" s="9">
        <v>7</v>
      </c>
      <c r="U8" s="9">
        <v>4</v>
      </c>
    </row>
    <row r="9" spans="1:21" ht="15.75" hidden="1" customHeight="1" x14ac:dyDescent="0.4">
      <c r="A9" s="10">
        <v>4</v>
      </c>
      <c r="B9" s="11" t="s">
        <v>77</v>
      </c>
      <c r="C9" s="12" t="s">
        <v>21</v>
      </c>
      <c r="D9" s="11" t="s">
        <v>78</v>
      </c>
      <c r="E9" s="11" t="s">
        <v>61</v>
      </c>
      <c r="F9" s="13" t="s">
        <v>79</v>
      </c>
      <c r="G9" s="14"/>
      <c r="H9" s="15" t="s">
        <v>79</v>
      </c>
      <c r="I9" s="13" t="s">
        <v>80</v>
      </c>
      <c r="J9" s="14"/>
      <c r="K9" s="15" t="s">
        <v>80</v>
      </c>
      <c r="L9" s="13" t="s">
        <v>81</v>
      </c>
      <c r="M9" s="14"/>
      <c r="N9" s="15" t="s">
        <v>82</v>
      </c>
      <c r="O9" s="13" t="s">
        <v>83</v>
      </c>
      <c r="P9" s="14"/>
      <c r="Q9" s="15" t="s">
        <v>83</v>
      </c>
      <c r="R9" s="10">
        <v>4</v>
      </c>
      <c r="S9" s="13" t="s">
        <v>84</v>
      </c>
      <c r="T9" s="13">
        <v>8</v>
      </c>
      <c r="U9" s="13">
        <v>3</v>
      </c>
    </row>
    <row r="10" spans="1:21" ht="15.75" hidden="1" customHeight="1" x14ac:dyDescent="0.4">
      <c r="A10" s="3">
        <v>26</v>
      </c>
      <c r="B10" s="4" t="s">
        <v>85</v>
      </c>
      <c r="C10" s="5" t="s">
        <v>21</v>
      </c>
      <c r="D10" s="4" t="s">
        <v>86</v>
      </c>
      <c r="E10" s="4" t="s">
        <v>53</v>
      </c>
      <c r="F10" s="9" t="s">
        <v>87</v>
      </c>
      <c r="G10" s="9">
        <v>5</v>
      </c>
      <c r="H10" s="8" t="s">
        <v>88</v>
      </c>
      <c r="I10" s="9" t="s">
        <v>89</v>
      </c>
      <c r="J10" s="7"/>
      <c r="K10" s="8" t="s">
        <v>89</v>
      </c>
      <c r="L10" s="9" t="s">
        <v>90</v>
      </c>
      <c r="M10" s="9">
        <v>5</v>
      </c>
      <c r="N10" s="8" t="s">
        <v>91</v>
      </c>
      <c r="O10" s="9" t="s">
        <v>92</v>
      </c>
      <c r="P10" s="7"/>
      <c r="Q10" s="8" t="s">
        <v>92</v>
      </c>
      <c r="R10" s="3">
        <v>26</v>
      </c>
      <c r="S10" s="9" t="s">
        <v>93</v>
      </c>
      <c r="T10" s="9">
        <v>9</v>
      </c>
      <c r="U10" s="9">
        <v>2</v>
      </c>
    </row>
    <row r="11" spans="1:21" ht="15.75" hidden="1" customHeight="1" x14ac:dyDescent="0.4">
      <c r="A11" s="10">
        <v>22</v>
      </c>
      <c r="B11" s="11" t="s">
        <v>94</v>
      </c>
      <c r="C11" s="12" t="s">
        <v>21</v>
      </c>
      <c r="D11" s="11" t="s">
        <v>95</v>
      </c>
      <c r="E11" s="11" t="s">
        <v>38</v>
      </c>
      <c r="F11" s="13" t="s">
        <v>81</v>
      </c>
      <c r="G11" s="14"/>
      <c r="H11" s="15" t="s">
        <v>96</v>
      </c>
      <c r="I11" s="13" t="s">
        <v>97</v>
      </c>
      <c r="J11" s="14"/>
      <c r="K11" s="15" t="s">
        <v>97</v>
      </c>
      <c r="L11" s="13" t="s">
        <v>98</v>
      </c>
      <c r="M11" s="14"/>
      <c r="N11" s="15" t="s">
        <v>98</v>
      </c>
      <c r="O11" s="13" t="s">
        <v>99</v>
      </c>
      <c r="P11" s="14"/>
      <c r="Q11" s="15" t="s">
        <v>99</v>
      </c>
      <c r="R11" s="10">
        <v>22</v>
      </c>
      <c r="S11" s="13" t="s">
        <v>100</v>
      </c>
      <c r="T11" s="13">
        <v>10</v>
      </c>
      <c r="U11" s="13">
        <v>1</v>
      </c>
    </row>
    <row r="12" spans="1:21" ht="15.75" hidden="1" customHeight="1" x14ac:dyDescent="0.4">
      <c r="A12" s="3">
        <v>16</v>
      </c>
      <c r="B12" s="4" t="s">
        <v>101</v>
      </c>
      <c r="C12" s="5" t="s">
        <v>21</v>
      </c>
      <c r="D12" s="4" t="s">
        <v>102</v>
      </c>
      <c r="E12" s="18"/>
      <c r="F12" s="9" t="s">
        <v>103</v>
      </c>
      <c r="G12" s="7"/>
      <c r="H12" s="8" t="s">
        <v>103</v>
      </c>
      <c r="I12" s="9" t="s">
        <v>104</v>
      </c>
      <c r="J12" s="7"/>
      <c r="K12" s="8" t="s">
        <v>104</v>
      </c>
      <c r="L12" s="9" t="s">
        <v>105</v>
      </c>
      <c r="M12" s="7"/>
      <c r="N12" s="8" t="s">
        <v>105</v>
      </c>
      <c r="O12" s="9" t="s">
        <v>81</v>
      </c>
      <c r="P12" s="7"/>
      <c r="Q12" s="8" t="s">
        <v>106</v>
      </c>
      <c r="R12" s="3">
        <v>16</v>
      </c>
      <c r="S12" s="9" t="s">
        <v>107</v>
      </c>
      <c r="T12" s="9">
        <v>11</v>
      </c>
      <c r="U12" s="9">
        <v>1</v>
      </c>
    </row>
    <row r="13" spans="1:21" ht="15.75" hidden="1" customHeight="1" x14ac:dyDescent="0.4">
      <c r="A13" s="10">
        <v>10</v>
      </c>
      <c r="B13" s="19" t="s">
        <v>108</v>
      </c>
      <c r="C13" s="12" t="s">
        <v>21</v>
      </c>
      <c r="D13" s="11" t="s">
        <v>109</v>
      </c>
      <c r="E13" s="16"/>
      <c r="F13" s="13" t="s">
        <v>110</v>
      </c>
      <c r="G13" s="14"/>
      <c r="H13" s="15" t="s">
        <v>110</v>
      </c>
      <c r="I13" s="13" t="s">
        <v>81</v>
      </c>
      <c r="J13" s="14"/>
      <c r="K13" s="15" t="s">
        <v>111</v>
      </c>
      <c r="L13" s="13" t="s">
        <v>112</v>
      </c>
      <c r="M13" s="14"/>
      <c r="N13" s="15" t="s">
        <v>112</v>
      </c>
      <c r="O13" s="13" t="s">
        <v>113</v>
      </c>
      <c r="P13" s="14"/>
      <c r="Q13" s="15" t="s">
        <v>113</v>
      </c>
      <c r="R13" s="10">
        <v>10</v>
      </c>
      <c r="S13" s="13" t="s">
        <v>114</v>
      </c>
      <c r="T13" s="14"/>
      <c r="U13" s="14"/>
    </row>
    <row r="14" spans="1:21" ht="15.75" hidden="1" customHeight="1" x14ac:dyDescent="0.4">
      <c r="A14" s="3">
        <v>1</v>
      </c>
      <c r="B14" s="4" t="s">
        <v>115</v>
      </c>
      <c r="C14" s="5" t="s">
        <v>21</v>
      </c>
      <c r="D14" s="4" t="s">
        <v>116</v>
      </c>
      <c r="E14" s="18"/>
      <c r="F14" s="6" t="s">
        <v>81</v>
      </c>
      <c r="G14" s="7"/>
      <c r="H14" s="8" t="s">
        <v>96</v>
      </c>
      <c r="I14" s="9" t="s">
        <v>117</v>
      </c>
      <c r="J14" s="7"/>
      <c r="K14" s="8" t="s">
        <v>117</v>
      </c>
      <c r="L14" s="9" t="s">
        <v>118</v>
      </c>
      <c r="M14" s="9">
        <v>5</v>
      </c>
      <c r="N14" s="8" t="s">
        <v>119</v>
      </c>
      <c r="O14" s="9" t="s">
        <v>120</v>
      </c>
      <c r="P14" s="9">
        <v>5</v>
      </c>
      <c r="Q14" s="8" t="s">
        <v>121</v>
      </c>
      <c r="R14" s="3">
        <v>1</v>
      </c>
      <c r="S14" s="9" t="s">
        <v>122</v>
      </c>
      <c r="T14" s="9">
        <v>12</v>
      </c>
      <c r="U14" s="9">
        <v>1</v>
      </c>
    </row>
    <row r="15" spans="1:21" ht="15.75" hidden="1" customHeight="1" x14ac:dyDescent="0.4">
      <c r="A15" s="10">
        <v>7</v>
      </c>
      <c r="B15" s="11" t="s">
        <v>123</v>
      </c>
      <c r="C15" s="12" t="s">
        <v>21</v>
      </c>
      <c r="D15" s="11" t="s">
        <v>78</v>
      </c>
      <c r="E15" s="16"/>
      <c r="F15" s="17" t="s">
        <v>124</v>
      </c>
      <c r="G15" s="14"/>
      <c r="H15" s="15" t="s">
        <v>124</v>
      </c>
      <c r="I15" s="13" t="s">
        <v>125</v>
      </c>
      <c r="J15" s="14"/>
      <c r="K15" s="15" t="s">
        <v>125</v>
      </c>
      <c r="L15" s="13" t="s">
        <v>81</v>
      </c>
      <c r="M15" s="14"/>
      <c r="N15" s="15" t="s">
        <v>82</v>
      </c>
      <c r="O15" s="13" t="s">
        <v>126</v>
      </c>
      <c r="P15" s="14"/>
      <c r="Q15" s="15" t="s">
        <v>126</v>
      </c>
      <c r="R15" s="10">
        <v>7</v>
      </c>
      <c r="S15" s="13" t="s">
        <v>127</v>
      </c>
      <c r="T15" s="13">
        <v>13</v>
      </c>
      <c r="U15" s="13">
        <v>1</v>
      </c>
    </row>
    <row r="16" spans="1:21" ht="15.75" hidden="1" customHeight="1" x14ac:dyDescent="0.4">
      <c r="A16" s="3">
        <v>9</v>
      </c>
      <c r="B16" s="4" t="s">
        <v>128</v>
      </c>
      <c r="C16" s="5" t="s">
        <v>21</v>
      </c>
      <c r="D16" s="4" t="s">
        <v>109</v>
      </c>
      <c r="E16" s="4" t="s">
        <v>53</v>
      </c>
      <c r="F16" s="6" t="s">
        <v>81</v>
      </c>
      <c r="G16" s="7"/>
      <c r="H16" s="8" t="s">
        <v>96</v>
      </c>
      <c r="I16" s="9" t="s">
        <v>129</v>
      </c>
      <c r="J16" s="7"/>
      <c r="K16" s="8" t="s">
        <v>129</v>
      </c>
      <c r="L16" s="9" t="s">
        <v>81</v>
      </c>
      <c r="M16" s="7"/>
      <c r="N16" s="8" t="s">
        <v>82</v>
      </c>
      <c r="O16" s="9" t="s">
        <v>130</v>
      </c>
      <c r="P16" s="7"/>
      <c r="Q16" s="8" t="s">
        <v>130</v>
      </c>
      <c r="R16" s="3">
        <v>9</v>
      </c>
      <c r="S16" s="9" t="s">
        <v>131</v>
      </c>
      <c r="T16" s="9">
        <v>14</v>
      </c>
      <c r="U16" s="9">
        <v>1</v>
      </c>
    </row>
    <row r="17" spans="1:21" ht="15.75" hidden="1" customHeight="1" x14ac:dyDescent="0.4">
      <c r="A17" s="10">
        <v>13</v>
      </c>
      <c r="B17" s="11" t="s">
        <v>132</v>
      </c>
      <c r="C17" s="12" t="s">
        <v>21</v>
      </c>
      <c r="D17" s="11" t="s">
        <v>133</v>
      </c>
      <c r="E17" s="11" t="s">
        <v>134</v>
      </c>
      <c r="F17" s="13" t="s">
        <v>81</v>
      </c>
      <c r="G17" s="14"/>
      <c r="H17" s="15" t="s">
        <v>96</v>
      </c>
      <c r="I17" s="13" t="s">
        <v>130</v>
      </c>
      <c r="J17" s="14"/>
      <c r="K17" s="15" t="s">
        <v>130</v>
      </c>
      <c r="L17" s="13" t="s">
        <v>81</v>
      </c>
      <c r="M17" s="14"/>
      <c r="N17" s="15" t="s">
        <v>82</v>
      </c>
      <c r="O17" s="13" t="s">
        <v>135</v>
      </c>
      <c r="P17" s="14"/>
      <c r="Q17" s="15" t="s">
        <v>135</v>
      </c>
      <c r="R17" s="10">
        <v>13</v>
      </c>
      <c r="S17" s="13" t="s">
        <v>136</v>
      </c>
      <c r="T17" s="13">
        <v>15</v>
      </c>
      <c r="U17" s="13">
        <v>1</v>
      </c>
    </row>
    <row r="18" spans="1:21" ht="15.75" hidden="1" customHeight="1" x14ac:dyDescent="0.4">
      <c r="A18" s="3">
        <v>2</v>
      </c>
      <c r="B18" s="4" t="s">
        <v>137</v>
      </c>
      <c r="C18" s="5" t="s">
        <v>21</v>
      </c>
      <c r="D18" s="4" t="s">
        <v>138</v>
      </c>
      <c r="E18" s="4" t="s">
        <v>23</v>
      </c>
      <c r="F18" s="9" t="s">
        <v>139</v>
      </c>
      <c r="G18" s="7"/>
      <c r="H18" s="8" t="s">
        <v>139</v>
      </c>
      <c r="I18" s="9" t="s">
        <v>140</v>
      </c>
      <c r="J18" s="7"/>
      <c r="K18" s="8" t="s">
        <v>140</v>
      </c>
      <c r="L18" s="9" t="s">
        <v>81</v>
      </c>
      <c r="M18" s="7"/>
      <c r="N18" s="8" t="s">
        <v>82</v>
      </c>
      <c r="O18" s="9" t="s">
        <v>141</v>
      </c>
      <c r="P18" s="9">
        <v>5</v>
      </c>
      <c r="Q18" s="8" t="s">
        <v>142</v>
      </c>
      <c r="R18" s="3">
        <v>2</v>
      </c>
      <c r="S18" s="9" t="s">
        <v>143</v>
      </c>
      <c r="T18" s="9">
        <v>16</v>
      </c>
      <c r="U18" s="9">
        <v>1</v>
      </c>
    </row>
    <row r="19" spans="1:21" ht="15.75" hidden="1" customHeight="1" x14ac:dyDescent="0.4">
      <c r="A19" s="10">
        <v>8</v>
      </c>
      <c r="B19" s="11" t="s">
        <v>144</v>
      </c>
      <c r="C19" s="12" t="s">
        <v>21</v>
      </c>
      <c r="D19" s="11" t="s">
        <v>145</v>
      </c>
      <c r="E19" s="11" t="s">
        <v>23</v>
      </c>
      <c r="F19" s="13" t="s">
        <v>81</v>
      </c>
      <c r="G19" s="14"/>
      <c r="H19" s="15" t="s">
        <v>96</v>
      </c>
      <c r="I19" s="13" t="s">
        <v>146</v>
      </c>
      <c r="J19" s="14"/>
      <c r="K19" s="15" t="s">
        <v>146</v>
      </c>
      <c r="L19" s="13" t="s">
        <v>81</v>
      </c>
      <c r="M19" s="14"/>
      <c r="N19" s="15" t="s">
        <v>82</v>
      </c>
      <c r="O19" s="13" t="s">
        <v>147</v>
      </c>
      <c r="P19" s="14"/>
      <c r="Q19" s="15" t="s">
        <v>147</v>
      </c>
      <c r="R19" s="10">
        <v>8</v>
      </c>
      <c r="S19" s="13" t="s">
        <v>148</v>
      </c>
      <c r="T19" s="13">
        <v>17</v>
      </c>
      <c r="U19" s="13">
        <v>1</v>
      </c>
    </row>
    <row r="20" spans="1:21" ht="15.75" hidden="1" customHeight="1" x14ac:dyDescent="0.4">
      <c r="A20" s="3">
        <v>20</v>
      </c>
      <c r="B20" s="4" t="s">
        <v>149</v>
      </c>
      <c r="C20" s="5" t="s">
        <v>21</v>
      </c>
      <c r="D20" s="4" t="s">
        <v>150</v>
      </c>
      <c r="E20" s="4" t="s">
        <v>61</v>
      </c>
      <c r="F20" s="9" t="s">
        <v>151</v>
      </c>
      <c r="G20" s="7"/>
      <c r="H20" s="8" t="s">
        <v>151</v>
      </c>
      <c r="I20" s="9" t="s">
        <v>26</v>
      </c>
      <c r="J20" s="7"/>
      <c r="K20" s="8" t="s">
        <v>26</v>
      </c>
      <c r="L20" s="9" t="s">
        <v>81</v>
      </c>
      <c r="M20" s="7"/>
      <c r="N20" s="8" t="s">
        <v>82</v>
      </c>
      <c r="O20" s="9" t="s">
        <v>81</v>
      </c>
      <c r="P20" s="7"/>
      <c r="Q20" s="8" t="s">
        <v>106</v>
      </c>
      <c r="R20" s="3">
        <v>20</v>
      </c>
      <c r="S20" s="9" t="s">
        <v>152</v>
      </c>
      <c r="T20" s="9">
        <v>18</v>
      </c>
      <c r="U20" s="9">
        <v>1</v>
      </c>
    </row>
    <row r="21" spans="1:21" ht="15.75" hidden="1" customHeight="1" x14ac:dyDescent="0.4">
      <c r="A21" s="10">
        <v>25</v>
      </c>
      <c r="B21" s="19" t="s">
        <v>153</v>
      </c>
      <c r="C21" s="12" t="s">
        <v>21</v>
      </c>
      <c r="D21" s="11" t="s">
        <v>154</v>
      </c>
      <c r="E21" s="16"/>
      <c r="F21" s="17" t="s">
        <v>81</v>
      </c>
      <c r="G21" s="14"/>
      <c r="H21" s="15" t="s">
        <v>96</v>
      </c>
      <c r="I21" s="13" t="s">
        <v>81</v>
      </c>
      <c r="J21" s="13">
        <v>5</v>
      </c>
      <c r="K21" s="15" t="s">
        <v>111</v>
      </c>
      <c r="L21" s="13" t="s">
        <v>155</v>
      </c>
      <c r="M21" s="14"/>
      <c r="N21" s="15" t="s">
        <v>155</v>
      </c>
      <c r="O21" s="13" t="s">
        <v>156</v>
      </c>
      <c r="P21" s="14"/>
      <c r="Q21" s="15" t="s">
        <v>156</v>
      </c>
      <c r="R21" s="10">
        <v>25</v>
      </c>
      <c r="S21" s="13" t="s">
        <v>157</v>
      </c>
      <c r="T21" s="14"/>
      <c r="U21" s="14"/>
    </row>
    <row r="22" spans="1:21" ht="12.3" hidden="1" x14ac:dyDescent="0.4">
      <c r="A22" s="3">
        <v>3</v>
      </c>
      <c r="B22" s="4" t="s">
        <v>158</v>
      </c>
      <c r="C22" s="5" t="s">
        <v>21</v>
      </c>
      <c r="D22" s="4" t="s">
        <v>159</v>
      </c>
      <c r="E22" s="4" t="s">
        <v>160</v>
      </c>
      <c r="F22" s="6" t="s">
        <v>81</v>
      </c>
      <c r="G22" s="7"/>
      <c r="H22" s="8" t="s">
        <v>96</v>
      </c>
      <c r="I22" s="9" t="s">
        <v>161</v>
      </c>
      <c r="J22" s="7"/>
      <c r="K22" s="8" t="s">
        <v>161</v>
      </c>
      <c r="L22" s="9" t="s">
        <v>162</v>
      </c>
      <c r="M22" s="7"/>
      <c r="N22" s="8" t="s">
        <v>162</v>
      </c>
      <c r="O22" s="9" t="s">
        <v>81</v>
      </c>
      <c r="P22" s="7"/>
      <c r="Q22" s="8" t="s">
        <v>106</v>
      </c>
      <c r="R22" s="3">
        <v>3</v>
      </c>
      <c r="S22" s="9" t="s">
        <v>163</v>
      </c>
      <c r="T22" s="9">
        <v>19</v>
      </c>
      <c r="U22" s="9">
        <v>1</v>
      </c>
    </row>
    <row r="23" spans="1:21" ht="12.3" hidden="1" x14ac:dyDescent="0.4">
      <c r="A23" s="10">
        <v>6</v>
      </c>
      <c r="B23" s="11" t="s">
        <v>164</v>
      </c>
      <c r="C23" s="12" t="s">
        <v>21</v>
      </c>
      <c r="D23" s="11" t="s">
        <v>165</v>
      </c>
      <c r="E23" s="11" t="s">
        <v>69</v>
      </c>
      <c r="F23" s="13" t="s">
        <v>81</v>
      </c>
      <c r="G23" s="14"/>
      <c r="H23" s="15" t="s">
        <v>96</v>
      </c>
      <c r="I23" s="13" t="s">
        <v>166</v>
      </c>
      <c r="J23" s="14"/>
      <c r="K23" s="15" t="s">
        <v>166</v>
      </c>
      <c r="L23" s="13" t="s">
        <v>81</v>
      </c>
      <c r="M23" s="14"/>
      <c r="N23" s="15" t="s">
        <v>82</v>
      </c>
      <c r="O23" s="13" t="s">
        <v>167</v>
      </c>
      <c r="P23" s="13">
        <v>5</v>
      </c>
      <c r="Q23" s="15" t="s">
        <v>168</v>
      </c>
      <c r="R23" s="10">
        <v>6</v>
      </c>
      <c r="S23" s="13" t="s">
        <v>169</v>
      </c>
      <c r="T23" s="13">
        <v>20</v>
      </c>
      <c r="U23" s="13">
        <v>1</v>
      </c>
    </row>
    <row r="24" spans="1:21" ht="12.3" hidden="1" x14ac:dyDescent="0.4">
      <c r="A24" s="3">
        <v>12</v>
      </c>
      <c r="B24" s="4" t="s">
        <v>170</v>
      </c>
      <c r="C24" s="5" t="s">
        <v>21</v>
      </c>
      <c r="D24" s="4" t="s">
        <v>171</v>
      </c>
      <c r="E24" s="4" t="s">
        <v>172</v>
      </c>
      <c r="F24" s="6" t="s">
        <v>81</v>
      </c>
      <c r="G24" s="9">
        <v>20</v>
      </c>
      <c r="H24" s="8" t="s">
        <v>96</v>
      </c>
      <c r="I24" s="9" t="s">
        <v>173</v>
      </c>
      <c r="J24" s="7"/>
      <c r="K24" s="8" t="s">
        <v>173</v>
      </c>
      <c r="L24" s="9" t="s">
        <v>81</v>
      </c>
      <c r="M24" s="7"/>
      <c r="N24" s="8" t="s">
        <v>82</v>
      </c>
      <c r="O24" s="9" t="s">
        <v>81</v>
      </c>
      <c r="P24" s="7"/>
      <c r="Q24" s="8" t="s">
        <v>106</v>
      </c>
      <c r="R24" s="3">
        <v>12</v>
      </c>
      <c r="S24" s="9" t="s">
        <v>174</v>
      </c>
      <c r="T24" s="9">
        <v>21</v>
      </c>
      <c r="U24" s="9">
        <v>1</v>
      </c>
    </row>
    <row r="25" spans="1:21" ht="12.3" hidden="1" x14ac:dyDescent="0.4">
      <c r="A25" s="10">
        <v>15</v>
      </c>
      <c r="B25" s="11" t="s">
        <v>175</v>
      </c>
      <c r="C25" s="12" t="s">
        <v>21</v>
      </c>
      <c r="D25" s="11" t="s">
        <v>176</v>
      </c>
      <c r="E25" s="16"/>
      <c r="F25" s="17" t="s">
        <v>81</v>
      </c>
      <c r="G25" s="14"/>
      <c r="H25" s="15" t="s">
        <v>96</v>
      </c>
      <c r="I25" s="13" t="s">
        <v>177</v>
      </c>
      <c r="J25" s="14"/>
      <c r="K25" s="15" t="s">
        <v>177</v>
      </c>
      <c r="L25" s="13" t="s">
        <v>81</v>
      </c>
      <c r="M25" s="14"/>
      <c r="N25" s="15" t="s">
        <v>82</v>
      </c>
      <c r="O25" s="13" t="s">
        <v>81</v>
      </c>
      <c r="P25" s="14"/>
      <c r="Q25" s="15" t="s">
        <v>106</v>
      </c>
      <c r="R25" s="10">
        <v>15</v>
      </c>
      <c r="S25" s="13" t="s">
        <v>178</v>
      </c>
      <c r="T25" s="13">
        <v>22</v>
      </c>
      <c r="U25" s="13">
        <v>1</v>
      </c>
    </row>
    <row r="26" spans="1:21" ht="12.3" x14ac:dyDescent="0.4">
      <c r="A26" s="20">
        <v>31</v>
      </c>
      <c r="B26" s="21" t="s">
        <v>77</v>
      </c>
      <c r="C26" s="22" t="s">
        <v>179</v>
      </c>
      <c r="D26" s="21" t="s">
        <v>78</v>
      </c>
      <c r="E26" s="21" t="s">
        <v>61</v>
      </c>
      <c r="F26" s="23" t="s">
        <v>180</v>
      </c>
      <c r="G26" s="24"/>
      <c r="H26" s="25" t="s">
        <v>180</v>
      </c>
      <c r="I26" s="23" t="s">
        <v>181</v>
      </c>
      <c r="J26" s="24"/>
      <c r="K26" s="25" t="s">
        <v>181</v>
      </c>
      <c r="L26" s="23" t="s">
        <v>182</v>
      </c>
      <c r="M26" s="24"/>
      <c r="N26" s="25" t="s">
        <v>182</v>
      </c>
      <c r="O26" s="23" t="s">
        <v>183</v>
      </c>
      <c r="P26" s="24"/>
      <c r="Q26" s="25" t="s">
        <v>183</v>
      </c>
      <c r="R26" s="20">
        <v>31</v>
      </c>
      <c r="S26" s="23" t="s">
        <v>184</v>
      </c>
      <c r="T26" s="23">
        <v>1</v>
      </c>
      <c r="U26" s="23">
        <v>12</v>
      </c>
    </row>
    <row r="27" spans="1:21" ht="12.3" x14ac:dyDescent="0.4">
      <c r="A27" s="26">
        <v>43</v>
      </c>
      <c r="B27" s="27" t="s">
        <v>185</v>
      </c>
      <c r="C27" s="28" t="s">
        <v>179</v>
      </c>
      <c r="D27" s="27" t="s">
        <v>186</v>
      </c>
      <c r="E27" s="27" t="s">
        <v>69</v>
      </c>
      <c r="F27" s="29" t="s">
        <v>187</v>
      </c>
      <c r="G27" s="30">
        <v>5</v>
      </c>
      <c r="H27" s="31" t="s">
        <v>188</v>
      </c>
      <c r="I27" s="30" t="s">
        <v>189</v>
      </c>
      <c r="J27" s="32"/>
      <c r="K27" s="31" t="s">
        <v>189</v>
      </c>
      <c r="L27" s="30" t="s">
        <v>190</v>
      </c>
      <c r="M27" s="32"/>
      <c r="N27" s="31" t="s">
        <v>190</v>
      </c>
      <c r="O27" s="30" t="s">
        <v>191</v>
      </c>
      <c r="P27" s="32"/>
      <c r="Q27" s="31" t="s">
        <v>191</v>
      </c>
      <c r="R27" s="26">
        <v>43</v>
      </c>
      <c r="S27" s="30" t="s">
        <v>192</v>
      </c>
      <c r="T27" s="30">
        <v>2</v>
      </c>
      <c r="U27" s="30">
        <v>10</v>
      </c>
    </row>
    <row r="28" spans="1:21" ht="12.3" x14ac:dyDescent="0.4">
      <c r="A28" s="20">
        <v>32</v>
      </c>
      <c r="B28" s="21" t="s">
        <v>51</v>
      </c>
      <c r="C28" s="22" t="s">
        <v>179</v>
      </c>
      <c r="D28" s="21" t="s">
        <v>52</v>
      </c>
      <c r="E28" s="21" t="s">
        <v>53</v>
      </c>
      <c r="F28" s="33" t="s">
        <v>193</v>
      </c>
      <c r="G28" s="24"/>
      <c r="H28" s="25" t="s">
        <v>193</v>
      </c>
      <c r="I28" s="23" t="s">
        <v>194</v>
      </c>
      <c r="J28" s="24"/>
      <c r="K28" s="25" t="s">
        <v>194</v>
      </c>
      <c r="L28" s="23" t="s">
        <v>195</v>
      </c>
      <c r="M28" s="24"/>
      <c r="N28" s="25" t="s">
        <v>195</v>
      </c>
      <c r="O28" s="23" t="s">
        <v>196</v>
      </c>
      <c r="P28" s="24"/>
      <c r="Q28" s="25" t="s">
        <v>196</v>
      </c>
      <c r="R28" s="20">
        <v>32</v>
      </c>
      <c r="S28" s="23" t="s">
        <v>197</v>
      </c>
      <c r="T28" s="23">
        <v>3</v>
      </c>
      <c r="U28" s="23">
        <v>8</v>
      </c>
    </row>
    <row r="29" spans="1:21" ht="12.3" x14ac:dyDescent="0.4">
      <c r="A29" s="26">
        <v>29</v>
      </c>
      <c r="B29" s="27" t="s">
        <v>137</v>
      </c>
      <c r="C29" s="28" t="s">
        <v>179</v>
      </c>
      <c r="D29" s="27" t="s">
        <v>138</v>
      </c>
      <c r="E29" s="27" t="s">
        <v>23</v>
      </c>
      <c r="F29" s="30" t="s">
        <v>198</v>
      </c>
      <c r="G29" s="32"/>
      <c r="H29" s="31" t="s">
        <v>198</v>
      </c>
      <c r="I29" s="30" t="s">
        <v>199</v>
      </c>
      <c r="J29" s="32"/>
      <c r="K29" s="31" t="s">
        <v>199</v>
      </c>
      <c r="L29" s="30" t="s">
        <v>200</v>
      </c>
      <c r="M29" s="30">
        <v>5</v>
      </c>
      <c r="N29" s="31" t="s">
        <v>201</v>
      </c>
      <c r="O29" s="30" t="s">
        <v>113</v>
      </c>
      <c r="P29" s="32"/>
      <c r="Q29" s="31" t="s">
        <v>113</v>
      </c>
      <c r="R29" s="26">
        <v>29</v>
      </c>
      <c r="S29" s="30" t="s">
        <v>202</v>
      </c>
      <c r="T29" s="30">
        <v>4</v>
      </c>
      <c r="U29" s="30">
        <v>7</v>
      </c>
    </row>
    <row r="30" spans="1:21" ht="12.3" x14ac:dyDescent="0.4">
      <c r="A30" s="20">
        <v>42</v>
      </c>
      <c r="B30" s="34" t="s">
        <v>108</v>
      </c>
      <c r="C30" s="22" t="s">
        <v>179</v>
      </c>
      <c r="D30" s="21" t="s">
        <v>109</v>
      </c>
      <c r="E30" s="35"/>
      <c r="F30" s="23" t="s">
        <v>203</v>
      </c>
      <c r="G30" s="24"/>
      <c r="H30" s="25" t="s">
        <v>203</v>
      </c>
      <c r="I30" s="23" t="s">
        <v>204</v>
      </c>
      <c r="J30" s="24"/>
      <c r="K30" s="25" t="s">
        <v>204</v>
      </c>
      <c r="L30" s="23" t="s">
        <v>205</v>
      </c>
      <c r="M30" s="24"/>
      <c r="N30" s="25" t="s">
        <v>205</v>
      </c>
      <c r="O30" s="23" t="s">
        <v>206</v>
      </c>
      <c r="P30" s="24"/>
      <c r="Q30" s="25" t="s">
        <v>206</v>
      </c>
      <c r="R30" s="20">
        <v>42</v>
      </c>
      <c r="S30" s="23" t="s">
        <v>207</v>
      </c>
      <c r="T30" s="24"/>
      <c r="U30" s="24"/>
    </row>
    <row r="31" spans="1:21" ht="12.3" x14ac:dyDescent="0.4">
      <c r="A31" s="26">
        <v>41</v>
      </c>
      <c r="B31" s="27" t="s">
        <v>128</v>
      </c>
      <c r="C31" s="28" t="s">
        <v>179</v>
      </c>
      <c r="D31" s="27" t="s">
        <v>109</v>
      </c>
      <c r="E31" s="27" t="s">
        <v>53</v>
      </c>
      <c r="F31" s="29" t="s">
        <v>81</v>
      </c>
      <c r="G31" s="32"/>
      <c r="H31" s="31" t="s">
        <v>208</v>
      </c>
      <c r="I31" s="30" t="s">
        <v>129</v>
      </c>
      <c r="J31" s="32"/>
      <c r="K31" s="31" t="s">
        <v>129</v>
      </c>
      <c r="L31" s="30" t="s">
        <v>209</v>
      </c>
      <c r="M31" s="32"/>
      <c r="N31" s="31" t="s">
        <v>209</v>
      </c>
      <c r="O31" s="30" t="s">
        <v>210</v>
      </c>
      <c r="P31" s="32"/>
      <c r="Q31" s="31" t="s">
        <v>210</v>
      </c>
      <c r="R31" s="26">
        <v>41</v>
      </c>
      <c r="S31" s="30" t="s">
        <v>211</v>
      </c>
      <c r="T31" s="30">
        <v>5</v>
      </c>
      <c r="U31" s="30">
        <v>6</v>
      </c>
    </row>
    <row r="32" spans="1:21" ht="12.3" x14ac:dyDescent="0.4">
      <c r="A32" s="20">
        <v>37</v>
      </c>
      <c r="B32" s="21" t="s">
        <v>164</v>
      </c>
      <c r="C32" s="22" t="s">
        <v>179</v>
      </c>
      <c r="D32" s="21" t="s">
        <v>165</v>
      </c>
      <c r="E32" s="21" t="s">
        <v>69</v>
      </c>
      <c r="F32" s="23" t="s">
        <v>81</v>
      </c>
      <c r="G32" s="24"/>
      <c r="H32" s="25" t="s">
        <v>208</v>
      </c>
      <c r="I32" s="23" t="s">
        <v>212</v>
      </c>
      <c r="J32" s="24"/>
      <c r="K32" s="25" t="s">
        <v>212</v>
      </c>
      <c r="L32" s="23" t="s">
        <v>213</v>
      </c>
      <c r="M32" s="24"/>
      <c r="N32" s="25" t="s">
        <v>213</v>
      </c>
      <c r="O32" s="23" t="s">
        <v>214</v>
      </c>
      <c r="P32" s="24"/>
      <c r="Q32" s="25" t="s">
        <v>214</v>
      </c>
      <c r="R32" s="20">
        <v>37</v>
      </c>
      <c r="S32" s="23" t="s">
        <v>215</v>
      </c>
      <c r="T32" s="23">
        <v>6</v>
      </c>
      <c r="U32" s="23">
        <v>5</v>
      </c>
    </row>
    <row r="33" spans="1:21" ht="12.3" x14ac:dyDescent="0.4">
      <c r="A33" s="26">
        <v>30</v>
      </c>
      <c r="B33" s="27" t="s">
        <v>158</v>
      </c>
      <c r="C33" s="28" t="s">
        <v>179</v>
      </c>
      <c r="D33" s="27" t="s">
        <v>159</v>
      </c>
      <c r="E33" s="27" t="s">
        <v>160</v>
      </c>
      <c r="F33" s="29" t="s">
        <v>216</v>
      </c>
      <c r="G33" s="32"/>
      <c r="H33" s="31" t="s">
        <v>216</v>
      </c>
      <c r="I33" s="30" t="s">
        <v>42</v>
      </c>
      <c r="J33" s="32"/>
      <c r="K33" s="31" t="s">
        <v>42</v>
      </c>
      <c r="L33" s="30" t="s">
        <v>217</v>
      </c>
      <c r="M33" s="30">
        <v>10</v>
      </c>
      <c r="N33" s="31" t="s">
        <v>218</v>
      </c>
      <c r="O33" s="30" t="s">
        <v>219</v>
      </c>
      <c r="P33" s="32"/>
      <c r="Q33" s="31" t="s">
        <v>219</v>
      </c>
      <c r="R33" s="26">
        <v>30</v>
      </c>
      <c r="S33" s="30" t="s">
        <v>220</v>
      </c>
      <c r="T33" s="30">
        <v>7</v>
      </c>
      <c r="U33" s="30">
        <v>4</v>
      </c>
    </row>
    <row r="34" spans="1:21" ht="12.3" x14ac:dyDescent="0.4">
      <c r="A34" s="20">
        <v>35</v>
      </c>
      <c r="B34" s="21" t="s">
        <v>221</v>
      </c>
      <c r="C34" s="22" t="s">
        <v>179</v>
      </c>
      <c r="D34" s="21" t="s">
        <v>52</v>
      </c>
      <c r="E34" s="21" t="s">
        <v>53</v>
      </c>
      <c r="F34" s="23" t="s">
        <v>222</v>
      </c>
      <c r="G34" s="23">
        <v>5</v>
      </c>
      <c r="H34" s="25" t="s">
        <v>223</v>
      </c>
      <c r="I34" s="23" t="s">
        <v>224</v>
      </c>
      <c r="J34" s="23">
        <v>10</v>
      </c>
      <c r="K34" s="25" t="s">
        <v>225</v>
      </c>
      <c r="L34" s="23" t="s">
        <v>226</v>
      </c>
      <c r="M34" s="24"/>
      <c r="N34" s="25" t="s">
        <v>226</v>
      </c>
      <c r="O34" s="23" t="s">
        <v>227</v>
      </c>
      <c r="P34" s="24"/>
      <c r="Q34" s="25" t="s">
        <v>227</v>
      </c>
      <c r="R34" s="20">
        <v>35</v>
      </c>
      <c r="S34" s="23" t="s">
        <v>228</v>
      </c>
      <c r="T34" s="23">
        <v>8</v>
      </c>
      <c r="U34" s="23">
        <v>3</v>
      </c>
    </row>
    <row r="35" spans="1:21" ht="12.3" x14ac:dyDescent="0.4">
      <c r="A35" s="26">
        <v>33</v>
      </c>
      <c r="B35" s="27" t="s">
        <v>229</v>
      </c>
      <c r="C35" s="28" t="s">
        <v>179</v>
      </c>
      <c r="D35" s="27" t="s">
        <v>138</v>
      </c>
      <c r="E35" s="27" t="s">
        <v>23</v>
      </c>
      <c r="F35" s="30" t="s">
        <v>230</v>
      </c>
      <c r="G35" s="30">
        <v>5</v>
      </c>
      <c r="H35" s="31" t="s">
        <v>231</v>
      </c>
      <c r="I35" s="30" t="s">
        <v>232</v>
      </c>
      <c r="J35" s="32"/>
      <c r="K35" s="31" t="s">
        <v>232</v>
      </c>
      <c r="L35" s="30" t="s">
        <v>233</v>
      </c>
      <c r="M35" s="32"/>
      <c r="N35" s="31" t="s">
        <v>233</v>
      </c>
      <c r="O35" s="30" t="s">
        <v>234</v>
      </c>
      <c r="P35" s="32"/>
      <c r="Q35" s="31" t="s">
        <v>234</v>
      </c>
      <c r="R35" s="26">
        <v>33</v>
      </c>
      <c r="S35" s="30" t="s">
        <v>235</v>
      </c>
      <c r="T35" s="30">
        <v>9</v>
      </c>
      <c r="U35" s="30">
        <v>2</v>
      </c>
    </row>
    <row r="36" spans="1:21" ht="12.3" x14ac:dyDescent="0.4">
      <c r="A36" s="20">
        <v>28</v>
      </c>
      <c r="B36" s="21" t="s">
        <v>115</v>
      </c>
      <c r="C36" s="22" t="s">
        <v>179</v>
      </c>
      <c r="D36" s="21" t="s">
        <v>116</v>
      </c>
      <c r="E36" s="35"/>
      <c r="F36" s="33" t="s">
        <v>236</v>
      </c>
      <c r="G36" s="24"/>
      <c r="H36" s="25" t="s">
        <v>236</v>
      </c>
      <c r="I36" s="23" t="s">
        <v>237</v>
      </c>
      <c r="J36" s="23">
        <v>5</v>
      </c>
      <c r="K36" s="25" t="s">
        <v>238</v>
      </c>
      <c r="L36" s="23" t="s">
        <v>81</v>
      </c>
      <c r="M36" s="24"/>
      <c r="N36" s="25" t="s">
        <v>239</v>
      </c>
      <c r="O36" s="23" t="s">
        <v>240</v>
      </c>
      <c r="P36" s="23">
        <v>5</v>
      </c>
      <c r="Q36" s="25" t="s">
        <v>241</v>
      </c>
      <c r="R36" s="20">
        <v>28</v>
      </c>
      <c r="S36" s="23" t="s">
        <v>242</v>
      </c>
      <c r="T36" s="23">
        <v>10</v>
      </c>
      <c r="U36" s="23">
        <v>1</v>
      </c>
    </row>
    <row r="37" spans="1:21" ht="12.3" x14ac:dyDescent="0.4">
      <c r="A37" s="26">
        <v>34</v>
      </c>
      <c r="B37" s="27" t="s">
        <v>243</v>
      </c>
      <c r="C37" s="28" t="s">
        <v>179</v>
      </c>
      <c r="D37" s="27" t="s">
        <v>244</v>
      </c>
      <c r="E37" s="36"/>
      <c r="F37" s="29" t="s">
        <v>81</v>
      </c>
      <c r="G37" s="32"/>
      <c r="H37" s="31" t="s">
        <v>208</v>
      </c>
      <c r="I37" s="30" t="s">
        <v>245</v>
      </c>
      <c r="J37" s="32"/>
      <c r="K37" s="31" t="s">
        <v>245</v>
      </c>
      <c r="L37" s="30" t="s">
        <v>246</v>
      </c>
      <c r="M37" s="32"/>
      <c r="N37" s="31" t="s">
        <v>246</v>
      </c>
      <c r="O37" s="30" t="s">
        <v>247</v>
      </c>
      <c r="P37" s="32"/>
      <c r="Q37" s="31" t="s">
        <v>247</v>
      </c>
      <c r="R37" s="26">
        <v>34</v>
      </c>
      <c r="S37" s="30" t="s">
        <v>248</v>
      </c>
      <c r="T37" s="30">
        <v>11</v>
      </c>
      <c r="U37" s="30">
        <v>1</v>
      </c>
    </row>
    <row r="38" spans="1:21" ht="12.3" x14ac:dyDescent="0.4">
      <c r="A38" s="20">
        <v>36</v>
      </c>
      <c r="B38" s="21" t="s">
        <v>249</v>
      </c>
      <c r="C38" s="22" t="s">
        <v>179</v>
      </c>
      <c r="D38" s="21" t="s">
        <v>138</v>
      </c>
      <c r="E38" s="21" t="s">
        <v>23</v>
      </c>
      <c r="F38" s="33" t="s">
        <v>250</v>
      </c>
      <c r="G38" s="24"/>
      <c r="H38" s="25" t="s">
        <v>250</v>
      </c>
      <c r="I38" s="23" t="s">
        <v>251</v>
      </c>
      <c r="J38" s="24"/>
      <c r="K38" s="25" t="s">
        <v>251</v>
      </c>
      <c r="L38" s="23" t="s">
        <v>81</v>
      </c>
      <c r="M38" s="24"/>
      <c r="N38" s="25" t="s">
        <v>239</v>
      </c>
      <c r="O38" s="23" t="s">
        <v>81</v>
      </c>
      <c r="P38" s="24"/>
      <c r="Q38" s="25" t="s">
        <v>252</v>
      </c>
      <c r="R38" s="20">
        <v>36</v>
      </c>
      <c r="S38" s="23" t="s">
        <v>253</v>
      </c>
      <c r="T38" s="23">
        <v>12</v>
      </c>
      <c r="U38" s="23">
        <v>1</v>
      </c>
    </row>
    <row r="39" spans="1:21" ht="12.3" x14ac:dyDescent="0.4">
      <c r="A39" s="26">
        <v>38</v>
      </c>
      <c r="B39" s="27" t="s">
        <v>123</v>
      </c>
      <c r="C39" s="28" t="s">
        <v>179</v>
      </c>
      <c r="D39" s="27" t="s">
        <v>78</v>
      </c>
      <c r="E39" s="36"/>
      <c r="F39" s="29" t="s">
        <v>81</v>
      </c>
      <c r="G39" s="32"/>
      <c r="H39" s="31" t="s">
        <v>208</v>
      </c>
      <c r="I39" s="30" t="s">
        <v>81</v>
      </c>
      <c r="J39" s="32"/>
      <c r="K39" s="31" t="s">
        <v>254</v>
      </c>
      <c r="L39" s="30" t="s">
        <v>81</v>
      </c>
      <c r="M39" s="32"/>
      <c r="N39" s="31" t="s">
        <v>239</v>
      </c>
      <c r="O39" s="30" t="s">
        <v>255</v>
      </c>
      <c r="P39" s="32"/>
      <c r="Q39" s="31" t="s">
        <v>255</v>
      </c>
      <c r="R39" s="26">
        <v>38</v>
      </c>
      <c r="S39" s="30" t="s">
        <v>256</v>
      </c>
      <c r="T39" s="30">
        <v>13</v>
      </c>
      <c r="U39" s="30">
        <v>1</v>
      </c>
    </row>
    <row r="40" spans="1:21" ht="12.3" hidden="1" x14ac:dyDescent="0.4">
      <c r="A40" s="3">
        <v>45</v>
      </c>
      <c r="B40" s="4" t="s">
        <v>170</v>
      </c>
      <c r="C40" s="5" t="s">
        <v>257</v>
      </c>
      <c r="D40" s="4" t="s">
        <v>171</v>
      </c>
      <c r="E40" s="4" t="s">
        <v>172</v>
      </c>
      <c r="F40" s="6" t="s">
        <v>258</v>
      </c>
      <c r="G40" s="7"/>
      <c r="H40" s="8" t="s">
        <v>258</v>
      </c>
      <c r="I40" s="9" t="s">
        <v>259</v>
      </c>
      <c r="J40" s="7"/>
      <c r="K40" s="8" t="s">
        <v>259</v>
      </c>
      <c r="L40" s="9" t="s">
        <v>260</v>
      </c>
      <c r="M40" s="7"/>
      <c r="N40" s="8" t="s">
        <v>260</v>
      </c>
      <c r="O40" s="9" t="s">
        <v>261</v>
      </c>
      <c r="P40" s="7"/>
      <c r="Q40" s="8" t="s">
        <v>261</v>
      </c>
      <c r="R40" s="3">
        <v>45</v>
      </c>
      <c r="S40" s="9" t="s">
        <v>262</v>
      </c>
      <c r="T40" s="9">
        <v>1</v>
      </c>
      <c r="U40" s="9">
        <v>12</v>
      </c>
    </row>
    <row r="41" spans="1:21" ht="12.3" hidden="1" x14ac:dyDescent="0.4">
      <c r="A41" s="10">
        <v>47</v>
      </c>
      <c r="B41" s="11" t="s">
        <v>263</v>
      </c>
      <c r="C41" s="12" t="s">
        <v>257</v>
      </c>
      <c r="D41" s="11" t="s">
        <v>264</v>
      </c>
      <c r="E41" s="11" t="s">
        <v>61</v>
      </c>
      <c r="F41" s="13" t="s">
        <v>265</v>
      </c>
      <c r="G41" s="14"/>
      <c r="H41" s="15" t="s">
        <v>265</v>
      </c>
      <c r="I41" s="13" t="s">
        <v>266</v>
      </c>
      <c r="J41" s="14"/>
      <c r="K41" s="15" t="s">
        <v>266</v>
      </c>
      <c r="L41" s="13" t="s">
        <v>267</v>
      </c>
      <c r="M41" s="14"/>
      <c r="N41" s="15" t="s">
        <v>267</v>
      </c>
      <c r="O41" s="13" t="s">
        <v>268</v>
      </c>
      <c r="P41" s="14"/>
      <c r="Q41" s="15" t="s">
        <v>268</v>
      </c>
      <c r="R41" s="10">
        <v>47</v>
      </c>
      <c r="S41" s="13" t="s">
        <v>269</v>
      </c>
      <c r="T41" s="13">
        <v>2</v>
      </c>
      <c r="U41" s="13">
        <v>10</v>
      </c>
    </row>
    <row r="42" spans="1:21" ht="12.3" hidden="1" x14ac:dyDescent="0.4">
      <c r="A42" s="3">
        <v>50</v>
      </c>
      <c r="B42" s="4" t="s">
        <v>270</v>
      </c>
      <c r="C42" s="5" t="s">
        <v>257</v>
      </c>
      <c r="D42" s="4" t="s">
        <v>264</v>
      </c>
      <c r="E42" s="4" t="s">
        <v>61</v>
      </c>
      <c r="F42" s="6" t="s">
        <v>271</v>
      </c>
      <c r="G42" s="7"/>
      <c r="H42" s="8" t="s">
        <v>271</v>
      </c>
      <c r="I42" s="9" t="s">
        <v>272</v>
      </c>
      <c r="J42" s="7"/>
      <c r="K42" s="8" t="s">
        <v>272</v>
      </c>
      <c r="L42" s="9" t="s">
        <v>268</v>
      </c>
      <c r="M42" s="7"/>
      <c r="N42" s="8" t="s">
        <v>268</v>
      </c>
      <c r="O42" s="9" t="s">
        <v>273</v>
      </c>
      <c r="P42" s="7"/>
      <c r="Q42" s="8" t="s">
        <v>273</v>
      </c>
      <c r="R42" s="3">
        <v>50</v>
      </c>
      <c r="S42" s="9" t="s">
        <v>274</v>
      </c>
      <c r="T42" s="9">
        <v>3</v>
      </c>
      <c r="U42" s="9">
        <v>8</v>
      </c>
    </row>
    <row r="43" spans="1:21" ht="12.3" hidden="1" x14ac:dyDescent="0.4">
      <c r="A43" s="10">
        <v>52</v>
      </c>
      <c r="B43" s="11" t="s">
        <v>132</v>
      </c>
      <c r="C43" s="12" t="s">
        <v>257</v>
      </c>
      <c r="D43" s="11" t="s">
        <v>133</v>
      </c>
      <c r="E43" s="11" t="s">
        <v>134</v>
      </c>
      <c r="F43" s="17" t="s">
        <v>275</v>
      </c>
      <c r="G43" s="13">
        <v>5</v>
      </c>
      <c r="H43" s="15" t="s">
        <v>125</v>
      </c>
      <c r="I43" s="13" t="s">
        <v>276</v>
      </c>
      <c r="J43" s="13">
        <v>5</v>
      </c>
      <c r="K43" s="15" t="s">
        <v>277</v>
      </c>
      <c r="L43" s="13" t="s">
        <v>278</v>
      </c>
      <c r="M43" s="14"/>
      <c r="N43" s="15" t="s">
        <v>278</v>
      </c>
      <c r="O43" s="13" t="s">
        <v>40</v>
      </c>
      <c r="P43" s="14"/>
      <c r="Q43" s="15" t="s">
        <v>40</v>
      </c>
      <c r="R43" s="10">
        <v>52</v>
      </c>
      <c r="S43" s="13" t="s">
        <v>279</v>
      </c>
      <c r="T43" s="13">
        <v>4</v>
      </c>
      <c r="U43" s="13">
        <v>7</v>
      </c>
    </row>
    <row r="44" spans="1:21" ht="12.3" hidden="1" x14ac:dyDescent="0.4">
      <c r="A44" s="3">
        <v>44</v>
      </c>
      <c r="B44" s="4" t="s">
        <v>280</v>
      </c>
      <c r="C44" s="5" t="s">
        <v>257</v>
      </c>
      <c r="D44" s="4" t="s">
        <v>281</v>
      </c>
      <c r="E44" s="4" t="s">
        <v>61</v>
      </c>
      <c r="F44" s="9" t="s">
        <v>282</v>
      </c>
      <c r="G44" s="7"/>
      <c r="H44" s="8" t="s">
        <v>282</v>
      </c>
      <c r="I44" s="9" t="s">
        <v>283</v>
      </c>
      <c r="J44" s="7"/>
      <c r="K44" s="8" t="s">
        <v>283</v>
      </c>
      <c r="L44" s="9" t="s">
        <v>284</v>
      </c>
      <c r="M44" s="7"/>
      <c r="N44" s="8" t="s">
        <v>284</v>
      </c>
      <c r="O44" s="9" t="s">
        <v>285</v>
      </c>
      <c r="P44" s="7"/>
      <c r="Q44" s="8" t="s">
        <v>285</v>
      </c>
      <c r="R44" s="3">
        <v>44</v>
      </c>
      <c r="S44" s="9" t="s">
        <v>286</v>
      </c>
      <c r="T44" s="9">
        <v>5</v>
      </c>
      <c r="U44" s="9">
        <v>6</v>
      </c>
    </row>
    <row r="45" spans="1:21" ht="12.3" hidden="1" x14ac:dyDescent="0.4">
      <c r="A45" s="10">
        <v>48</v>
      </c>
      <c r="B45" s="11" t="s">
        <v>287</v>
      </c>
      <c r="C45" s="12" t="s">
        <v>257</v>
      </c>
      <c r="D45" s="11" t="s">
        <v>288</v>
      </c>
      <c r="E45" s="11" t="s">
        <v>289</v>
      </c>
      <c r="F45" s="17" t="s">
        <v>190</v>
      </c>
      <c r="G45" s="14"/>
      <c r="H45" s="15" t="s">
        <v>190</v>
      </c>
      <c r="I45" s="13" t="s">
        <v>81</v>
      </c>
      <c r="J45" s="14"/>
      <c r="K45" s="15" t="s">
        <v>290</v>
      </c>
      <c r="L45" s="13" t="s">
        <v>291</v>
      </c>
      <c r="M45" s="14"/>
      <c r="N45" s="15" t="s">
        <v>291</v>
      </c>
      <c r="O45" s="13" t="s">
        <v>292</v>
      </c>
      <c r="P45" s="14"/>
      <c r="Q45" s="15" t="s">
        <v>292</v>
      </c>
      <c r="R45" s="10">
        <v>48</v>
      </c>
      <c r="S45" s="13" t="s">
        <v>293</v>
      </c>
      <c r="T45" s="13">
        <v>6</v>
      </c>
      <c r="U45" s="13">
        <v>5</v>
      </c>
    </row>
    <row r="46" spans="1:21" ht="12.3" hidden="1" x14ac:dyDescent="0.4">
      <c r="A46" s="3">
        <v>51</v>
      </c>
      <c r="B46" s="4" t="s">
        <v>294</v>
      </c>
      <c r="C46" s="5" t="s">
        <v>257</v>
      </c>
      <c r="D46" s="4" t="s">
        <v>281</v>
      </c>
      <c r="E46" s="18"/>
      <c r="F46" s="9" t="s">
        <v>81</v>
      </c>
      <c r="G46" s="7"/>
      <c r="H46" s="8" t="s">
        <v>295</v>
      </c>
      <c r="I46" s="9" t="s">
        <v>296</v>
      </c>
      <c r="J46" s="7"/>
      <c r="K46" s="8" t="s">
        <v>296</v>
      </c>
      <c r="L46" s="9" t="s">
        <v>297</v>
      </c>
      <c r="M46" s="7"/>
      <c r="N46" s="8" t="s">
        <v>297</v>
      </c>
      <c r="O46" s="9" t="s">
        <v>298</v>
      </c>
      <c r="P46" s="7"/>
      <c r="Q46" s="8" t="s">
        <v>298</v>
      </c>
      <c r="R46" s="3">
        <v>51</v>
      </c>
      <c r="S46" s="9" t="s">
        <v>299</v>
      </c>
      <c r="T46" s="9">
        <v>7</v>
      </c>
      <c r="U46" s="9">
        <v>4</v>
      </c>
    </row>
    <row r="47" spans="1:21" ht="12.3" hidden="1" x14ac:dyDescent="0.4">
      <c r="A47" s="10">
        <v>49</v>
      </c>
      <c r="B47" s="11" t="s">
        <v>300</v>
      </c>
      <c r="C47" s="12" t="s">
        <v>257</v>
      </c>
      <c r="D47" s="11" t="s">
        <v>301</v>
      </c>
      <c r="E47" s="11" t="s">
        <v>61</v>
      </c>
      <c r="F47" s="13" t="s">
        <v>81</v>
      </c>
      <c r="G47" s="14"/>
      <c r="H47" s="15" t="s">
        <v>295</v>
      </c>
      <c r="I47" s="13" t="s">
        <v>81</v>
      </c>
      <c r="J47" s="14"/>
      <c r="K47" s="15" t="s">
        <v>290</v>
      </c>
      <c r="L47" s="13" t="s">
        <v>302</v>
      </c>
      <c r="M47" s="14"/>
      <c r="N47" s="15" t="s">
        <v>302</v>
      </c>
      <c r="O47" s="13" t="s">
        <v>81</v>
      </c>
      <c r="P47" s="14"/>
      <c r="Q47" s="15" t="s">
        <v>303</v>
      </c>
      <c r="R47" s="10">
        <v>49</v>
      </c>
      <c r="S47" s="13" t="s">
        <v>304</v>
      </c>
      <c r="T47" s="13">
        <v>8</v>
      </c>
      <c r="U47" s="13">
        <v>3</v>
      </c>
    </row>
    <row r="48" spans="1:21" ht="12.3" hidden="1" x14ac:dyDescent="0.4">
      <c r="A48" s="20">
        <v>60</v>
      </c>
      <c r="B48" s="21" t="s">
        <v>185</v>
      </c>
      <c r="C48" s="22" t="s">
        <v>305</v>
      </c>
      <c r="D48" s="21" t="s">
        <v>306</v>
      </c>
      <c r="E48" s="21" t="s">
        <v>69</v>
      </c>
      <c r="F48" s="33" t="s">
        <v>307</v>
      </c>
      <c r="G48" s="24"/>
      <c r="H48" s="25" t="s">
        <v>307</v>
      </c>
      <c r="I48" s="23" t="s">
        <v>308</v>
      </c>
      <c r="J48" s="24"/>
      <c r="K48" s="25" t="s">
        <v>308</v>
      </c>
      <c r="L48" s="23" t="s">
        <v>308</v>
      </c>
      <c r="M48" s="24"/>
      <c r="N48" s="25" t="s">
        <v>308</v>
      </c>
      <c r="O48" s="23" t="s">
        <v>309</v>
      </c>
      <c r="P48" s="24"/>
      <c r="Q48" s="25" t="s">
        <v>309</v>
      </c>
      <c r="R48" s="20">
        <v>60</v>
      </c>
      <c r="S48" s="23" t="s">
        <v>310</v>
      </c>
      <c r="T48" s="23">
        <v>1</v>
      </c>
      <c r="U48" s="23">
        <v>12</v>
      </c>
    </row>
    <row r="49" spans="1:21" ht="12.3" hidden="1" x14ac:dyDescent="0.4">
      <c r="A49" s="26">
        <v>56</v>
      </c>
      <c r="B49" s="27" t="s">
        <v>311</v>
      </c>
      <c r="C49" s="28" t="s">
        <v>305</v>
      </c>
      <c r="D49" s="27" t="s">
        <v>312</v>
      </c>
      <c r="E49" s="27" t="s">
        <v>61</v>
      </c>
      <c r="F49" s="29" t="s">
        <v>313</v>
      </c>
      <c r="G49" s="30">
        <v>5</v>
      </c>
      <c r="H49" s="31" t="s">
        <v>314</v>
      </c>
      <c r="I49" s="30" t="s">
        <v>315</v>
      </c>
      <c r="J49" s="32"/>
      <c r="K49" s="31" t="s">
        <v>315</v>
      </c>
      <c r="L49" s="30" t="s">
        <v>316</v>
      </c>
      <c r="M49" s="32"/>
      <c r="N49" s="31" t="s">
        <v>316</v>
      </c>
      <c r="O49" s="30" t="s">
        <v>317</v>
      </c>
      <c r="P49" s="32"/>
      <c r="Q49" s="31" t="s">
        <v>317</v>
      </c>
      <c r="R49" s="26">
        <v>56</v>
      </c>
      <c r="S49" s="30" t="s">
        <v>318</v>
      </c>
      <c r="T49" s="30">
        <v>2</v>
      </c>
      <c r="U49" s="30">
        <v>10</v>
      </c>
    </row>
    <row r="50" spans="1:21" ht="12.3" hidden="1" x14ac:dyDescent="0.4">
      <c r="A50" s="20">
        <v>57</v>
      </c>
      <c r="B50" s="21" t="s">
        <v>319</v>
      </c>
      <c r="C50" s="22" t="s">
        <v>305</v>
      </c>
      <c r="D50" s="21" t="s">
        <v>320</v>
      </c>
      <c r="E50" s="21" t="s">
        <v>172</v>
      </c>
      <c r="F50" s="23" t="s">
        <v>168</v>
      </c>
      <c r="G50" s="24"/>
      <c r="H50" s="25" t="s">
        <v>168</v>
      </c>
      <c r="I50" s="23" t="s">
        <v>321</v>
      </c>
      <c r="J50" s="24"/>
      <c r="K50" s="25" t="s">
        <v>321</v>
      </c>
      <c r="L50" s="23" t="s">
        <v>322</v>
      </c>
      <c r="M50" s="24"/>
      <c r="N50" s="25" t="s">
        <v>322</v>
      </c>
      <c r="O50" s="23" t="s">
        <v>81</v>
      </c>
      <c r="P50" s="24"/>
      <c r="Q50" s="25" t="s">
        <v>323</v>
      </c>
      <c r="R50" s="20">
        <v>57</v>
      </c>
      <c r="S50" s="23" t="s">
        <v>324</v>
      </c>
      <c r="T50" s="23">
        <v>3</v>
      </c>
      <c r="U50" s="23">
        <v>8</v>
      </c>
    </row>
    <row r="51" spans="1:21" ht="12.3" hidden="1" x14ac:dyDescent="0.4">
      <c r="A51" s="26">
        <v>59</v>
      </c>
      <c r="B51" s="27" t="s">
        <v>325</v>
      </c>
      <c r="C51" s="28" t="s">
        <v>305</v>
      </c>
      <c r="D51" s="27" t="s">
        <v>312</v>
      </c>
      <c r="E51" s="27" t="s">
        <v>61</v>
      </c>
      <c r="F51" s="30" t="s">
        <v>326</v>
      </c>
      <c r="G51" s="32"/>
      <c r="H51" s="31" t="s">
        <v>326</v>
      </c>
      <c r="I51" s="30" t="s">
        <v>327</v>
      </c>
      <c r="J51" s="32"/>
      <c r="K51" s="31" t="s">
        <v>327</v>
      </c>
      <c r="L51" s="30" t="s">
        <v>328</v>
      </c>
      <c r="M51" s="32"/>
      <c r="N51" s="31" t="s">
        <v>328</v>
      </c>
      <c r="O51" s="30" t="s">
        <v>81</v>
      </c>
      <c r="P51" s="32"/>
      <c r="Q51" s="31" t="s">
        <v>323</v>
      </c>
      <c r="R51" s="26">
        <v>59</v>
      </c>
      <c r="S51" s="30" t="s">
        <v>329</v>
      </c>
      <c r="T51" s="30">
        <v>4</v>
      </c>
      <c r="U51" s="30">
        <v>7</v>
      </c>
    </row>
    <row r="52" spans="1:21" ht="12.3" hidden="1" x14ac:dyDescent="0.4">
      <c r="A52" s="20">
        <v>55</v>
      </c>
      <c r="B52" s="21" t="s">
        <v>330</v>
      </c>
      <c r="C52" s="22" t="s">
        <v>305</v>
      </c>
      <c r="D52" s="21" t="s">
        <v>331</v>
      </c>
      <c r="E52" s="21" t="s">
        <v>61</v>
      </c>
      <c r="F52" s="23" t="s">
        <v>332</v>
      </c>
      <c r="G52" s="24"/>
      <c r="H52" s="25" t="s">
        <v>332</v>
      </c>
      <c r="I52" s="23" t="s">
        <v>333</v>
      </c>
      <c r="J52" s="24"/>
      <c r="K52" s="25" t="s">
        <v>333</v>
      </c>
      <c r="L52" s="23" t="s">
        <v>334</v>
      </c>
      <c r="M52" s="24"/>
      <c r="N52" s="25" t="s">
        <v>334</v>
      </c>
      <c r="O52" s="23" t="s">
        <v>335</v>
      </c>
      <c r="P52" s="24"/>
      <c r="Q52" s="25" t="s">
        <v>335</v>
      </c>
      <c r="R52" s="20">
        <v>55</v>
      </c>
      <c r="S52" s="23" t="s">
        <v>336</v>
      </c>
      <c r="T52" s="23">
        <v>5</v>
      </c>
      <c r="U52" s="23">
        <v>6</v>
      </c>
    </row>
    <row r="53" spans="1:21" ht="12.3" hidden="1" x14ac:dyDescent="0.4">
      <c r="A53" s="26">
        <v>58</v>
      </c>
      <c r="B53" s="27" t="s">
        <v>263</v>
      </c>
      <c r="C53" s="28" t="s">
        <v>305</v>
      </c>
      <c r="D53" s="27" t="s">
        <v>331</v>
      </c>
      <c r="E53" s="27" t="s">
        <v>61</v>
      </c>
      <c r="F53" s="29" t="s">
        <v>81</v>
      </c>
      <c r="G53" s="32"/>
      <c r="H53" s="31" t="s">
        <v>337</v>
      </c>
      <c r="I53" s="30" t="s">
        <v>338</v>
      </c>
      <c r="J53" s="32"/>
      <c r="K53" s="31" t="s">
        <v>338</v>
      </c>
      <c r="L53" s="30" t="s">
        <v>339</v>
      </c>
      <c r="M53" s="32"/>
      <c r="N53" s="31" t="s">
        <v>339</v>
      </c>
      <c r="O53" s="30" t="s">
        <v>340</v>
      </c>
      <c r="P53" s="32"/>
      <c r="Q53" s="31" t="s">
        <v>340</v>
      </c>
      <c r="R53" s="26">
        <v>58</v>
      </c>
      <c r="S53" s="30" t="s">
        <v>341</v>
      </c>
      <c r="T53" s="30">
        <v>6</v>
      </c>
      <c r="U53" s="30">
        <v>5</v>
      </c>
    </row>
    <row r="54" spans="1:21" ht="12.3" hidden="1" x14ac:dyDescent="0.4">
      <c r="A54" s="3">
        <v>79</v>
      </c>
      <c r="B54" s="4" t="s">
        <v>20</v>
      </c>
      <c r="C54" s="5" t="s">
        <v>342</v>
      </c>
      <c r="D54" s="4" t="s">
        <v>22</v>
      </c>
      <c r="E54" s="4" t="s">
        <v>23</v>
      </c>
      <c r="F54" s="9" t="s">
        <v>343</v>
      </c>
      <c r="G54" s="7"/>
      <c r="H54" s="8" t="s">
        <v>343</v>
      </c>
      <c r="I54" s="9" t="s">
        <v>344</v>
      </c>
      <c r="J54" s="7"/>
      <c r="K54" s="8" t="s">
        <v>344</v>
      </c>
      <c r="L54" s="9" t="s">
        <v>345</v>
      </c>
      <c r="M54" s="7"/>
      <c r="N54" s="8" t="s">
        <v>345</v>
      </c>
      <c r="O54" s="9" t="s">
        <v>346</v>
      </c>
      <c r="P54" s="7"/>
      <c r="Q54" s="8" t="s">
        <v>346</v>
      </c>
      <c r="R54" s="3">
        <v>79</v>
      </c>
      <c r="S54" s="9" t="s">
        <v>347</v>
      </c>
      <c r="T54" s="9">
        <v>1</v>
      </c>
      <c r="U54" s="9">
        <v>12</v>
      </c>
    </row>
    <row r="55" spans="1:21" ht="12.3" hidden="1" x14ac:dyDescent="0.4">
      <c r="A55" s="10">
        <v>73</v>
      </c>
      <c r="B55" s="11" t="s">
        <v>37</v>
      </c>
      <c r="C55" s="12" t="s">
        <v>342</v>
      </c>
      <c r="D55" s="11" t="s">
        <v>31</v>
      </c>
      <c r="E55" s="11" t="s">
        <v>38</v>
      </c>
      <c r="F55" s="13" t="s">
        <v>63</v>
      </c>
      <c r="G55" s="14"/>
      <c r="H55" s="15" t="s">
        <v>63</v>
      </c>
      <c r="I55" s="13" t="s">
        <v>348</v>
      </c>
      <c r="J55" s="14"/>
      <c r="K55" s="15" t="s">
        <v>348</v>
      </c>
      <c r="L55" s="13" t="s">
        <v>39</v>
      </c>
      <c r="M55" s="14"/>
      <c r="N55" s="15" t="s">
        <v>39</v>
      </c>
      <c r="O55" s="13" t="s">
        <v>349</v>
      </c>
      <c r="P55" s="14"/>
      <c r="Q55" s="15" t="s">
        <v>349</v>
      </c>
      <c r="R55" s="10">
        <v>73</v>
      </c>
      <c r="S55" s="13" t="s">
        <v>350</v>
      </c>
      <c r="T55" s="13">
        <v>2</v>
      </c>
      <c r="U55" s="13">
        <v>10</v>
      </c>
    </row>
    <row r="56" spans="1:21" ht="12.3" hidden="1" x14ac:dyDescent="0.4">
      <c r="A56" s="3">
        <v>65</v>
      </c>
      <c r="B56" s="4" t="s">
        <v>68</v>
      </c>
      <c r="C56" s="5" t="s">
        <v>342</v>
      </c>
      <c r="D56" s="4" t="s">
        <v>31</v>
      </c>
      <c r="E56" s="4" t="s">
        <v>69</v>
      </c>
      <c r="F56" s="9" t="s">
        <v>189</v>
      </c>
      <c r="G56" s="7"/>
      <c r="H56" s="8" t="s">
        <v>189</v>
      </c>
      <c r="I56" s="9" t="s">
        <v>351</v>
      </c>
      <c r="J56" s="7"/>
      <c r="K56" s="8" t="s">
        <v>351</v>
      </c>
      <c r="L56" s="9" t="s">
        <v>352</v>
      </c>
      <c r="M56" s="7"/>
      <c r="N56" s="8" t="s">
        <v>352</v>
      </c>
      <c r="O56" s="9" t="s">
        <v>353</v>
      </c>
      <c r="P56" s="7"/>
      <c r="Q56" s="8" t="s">
        <v>353</v>
      </c>
      <c r="R56" s="3">
        <v>65</v>
      </c>
      <c r="S56" s="9" t="s">
        <v>354</v>
      </c>
      <c r="T56" s="9">
        <v>3</v>
      </c>
      <c r="U56" s="9">
        <v>8</v>
      </c>
    </row>
    <row r="57" spans="1:21" ht="12.3" hidden="1" x14ac:dyDescent="0.4">
      <c r="A57" s="10">
        <v>77</v>
      </c>
      <c r="B57" s="11" t="s">
        <v>325</v>
      </c>
      <c r="C57" s="12" t="s">
        <v>342</v>
      </c>
      <c r="D57" s="11" t="s">
        <v>355</v>
      </c>
      <c r="E57" s="11" t="s">
        <v>61</v>
      </c>
      <c r="F57" s="13" t="s">
        <v>356</v>
      </c>
      <c r="G57" s="14"/>
      <c r="H57" s="15" t="s">
        <v>356</v>
      </c>
      <c r="I57" s="13" t="s">
        <v>357</v>
      </c>
      <c r="J57" s="14"/>
      <c r="K57" s="15" t="s">
        <v>357</v>
      </c>
      <c r="L57" s="13" t="s">
        <v>358</v>
      </c>
      <c r="M57" s="14"/>
      <c r="N57" s="15" t="s">
        <v>358</v>
      </c>
      <c r="O57" s="13" t="s">
        <v>359</v>
      </c>
      <c r="P57" s="14"/>
      <c r="Q57" s="15" t="s">
        <v>359</v>
      </c>
      <c r="R57" s="10">
        <v>77</v>
      </c>
      <c r="S57" s="13" t="s">
        <v>360</v>
      </c>
      <c r="T57" s="13">
        <v>4</v>
      </c>
      <c r="U57" s="13">
        <v>7</v>
      </c>
    </row>
    <row r="58" spans="1:21" ht="12.3" hidden="1" x14ac:dyDescent="0.4">
      <c r="A58" s="3">
        <v>74</v>
      </c>
      <c r="B58" s="4" t="s">
        <v>94</v>
      </c>
      <c r="C58" s="5" t="s">
        <v>342</v>
      </c>
      <c r="D58" s="4" t="s">
        <v>95</v>
      </c>
      <c r="E58" s="4" t="s">
        <v>38</v>
      </c>
      <c r="F58" s="6" t="s">
        <v>182</v>
      </c>
      <c r="G58" s="7"/>
      <c r="H58" s="8" t="s">
        <v>182</v>
      </c>
      <c r="I58" s="9" t="s">
        <v>210</v>
      </c>
      <c r="J58" s="7"/>
      <c r="K58" s="8" t="s">
        <v>210</v>
      </c>
      <c r="L58" s="9" t="s">
        <v>204</v>
      </c>
      <c r="M58" s="7"/>
      <c r="N58" s="8" t="s">
        <v>204</v>
      </c>
      <c r="O58" s="9" t="s">
        <v>361</v>
      </c>
      <c r="P58" s="7"/>
      <c r="Q58" s="8" t="s">
        <v>361</v>
      </c>
      <c r="R58" s="3">
        <v>74</v>
      </c>
      <c r="S58" s="9" t="s">
        <v>362</v>
      </c>
      <c r="T58" s="9">
        <v>5</v>
      </c>
      <c r="U58" s="9">
        <v>6</v>
      </c>
    </row>
    <row r="59" spans="1:21" ht="12.3" hidden="1" x14ac:dyDescent="0.4">
      <c r="A59" s="10">
        <v>75</v>
      </c>
      <c r="B59" s="11" t="s">
        <v>30</v>
      </c>
      <c r="C59" s="12" t="s">
        <v>342</v>
      </c>
      <c r="D59" s="11" t="s">
        <v>31</v>
      </c>
      <c r="E59" s="11" t="s">
        <v>23</v>
      </c>
      <c r="F59" s="13" t="s">
        <v>363</v>
      </c>
      <c r="G59" s="13">
        <v>5</v>
      </c>
      <c r="H59" s="15" t="s">
        <v>364</v>
      </c>
      <c r="I59" s="13" t="s">
        <v>365</v>
      </c>
      <c r="J59" s="14"/>
      <c r="K59" s="15" t="s">
        <v>365</v>
      </c>
      <c r="L59" s="13" t="s">
        <v>366</v>
      </c>
      <c r="M59" s="14"/>
      <c r="N59" s="15" t="s">
        <v>366</v>
      </c>
      <c r="O59" s="13" t="s">
        <v>367</v>
      </c>
      <c r="P59" s="14"/>
      <c r="Q59" s="15" t="s">
        <v>367</v>
      </c>
      <c r="R59" s="10">
        <v>75</v>
      </c>
      <c r="S59" s="13" t="s">
        <v>368</v>
      </c>
      <c r="T59" s="13">
        <v>6</v>
      </c>
      <c r="U59" s="13">
        <v>5</v>
      </c>
    </row>
    <row r="60" spans="1:21" ht="12.3" hidden="1" x14ac:dyDescent="0.4">
      <c r="A60" s="3">
        <v>83</v>
      </c>
      <c r="B60" s="4" t="s">
        <v>369</v>
      </c>
      <c r="C60" s="5" t="s">
        <v>342</v>
      </c>
      <c r="D60" s="4" t="s">
        <v>370</v>
      </c>
      <c r="E60" s="18"/>
      <c r="F60" s="9" t="s">
        <v>371</v>
      </c>
      <c r="G60" s="7"/>
      <c r="H60" s="8" t="s">
        <v>371</v>
      </c>
      <c r="I60" s="9" t="s">
        <v>42</v>
      </c>
      <c r="J60" s="9">
        <v>5</v>
      </c>
      <c r="K60" s="8" t="s">
        <v>372</v>
      </c>
      <c r="L60" s="9" t="s">
        <v>147</v>
      </c>
      <c r="M60" s="7"/>
      <c r="N60" s="8" t="s">
        <v>147</v>
      </c>
      <c r="O60" s="9" t="s">
        <v>373</v>
      </c>
      <c r="P60" s="7"/>
      <c r="Q60" s="8" t="s">
        <v>373</v>
      </c>
      <c r="R60" s="3">
        <v>83</v>
      </c>
      <c r="S60" s="9" t="s">
        <v>374</v>
      </c>
      <c r="T60" s="9">
        <v>7</v>
      </c>
      <c r="U60" s="9">
        <v>4</v>
      </c>
    </row>
    <row r="61" spans="1:21" ht="12.3" hidden="1" x14ac:dyDescent="0.4">
      <c r="A61" s="10">
        <v>62</v>
      </c>
      <c r="B61" s="11" t="s">
        <v>330</v>
      </c>
      <c r="C61" s="12" t="s">
        <v>342</v>
      </c>
      <c r="D61" s="11" t="s">
        <v>355</v>
      </c>
      <c r="E61" s="11" t="s">
        <v>61</v>
      </c>
      <c r="F61" s="13" t="s">
        <v>375</v>
      </c>
      <c r="G61" s="14"/>
      <c r="H61" s="15" t="s">
        <v>375</v>
      </c>
      <c r="I61" s="13" t="s">
        <v>376</v>
      </c>
      <c r="J61" s="13">
        <v>5</v>
      </c>
      <c r="K61" s="15" t="s">
        <v>377</v>
      </c>
      <c r="L61" s="13" t="s">
        <v>378</v>
      </c>
      <c r="M61" s="14"/>
      <c r="N61" s="15" t="s">
        <v>378</v>
      </c>
      <c r="O61" s="13" t="s">
        <v>379</v>
      </c>
      <c r="P61" s="14"/>
      <c r="Q61" s="15" t="s">
        <v>379</v>
      </c>
      <c r="R61" s="10">
        <v>62</v>
      </c>
      <c r="S61" s="13" t="s">
        <v>380</v>
      </c>
      <c r="T61" s="13">
        <v>8</v>
      </c>
      <c r="U61" s="13">
        <v>3</v>
      </c>
    </row>
    <row r="62" spans="1:21" ht="12.3" hidden="1" x14ac:dyDescent="0.4">
      <c r="A62" s="3">
        <v>80</v>
      </c>
      <c r="B62" s="4" t="s">
        <v>44</v>
      </c>
      <c r="C62" s="5" t="s">
        <v>342</v>
      </c>
      <c r="D62" s="4" t="s">
        <v>45</v>
      </c>
      <c r="E62" s="18"/>
      <c r="F62" s="6" t="s">
        <v>381</v>
      </c>
      <c r="G62" s="7"/>
      <c r="H62" s="8" t="s">
        <v>381</v>
      </c>
      <c r="I62" s="9" t="s">
        <v>382</v>
      </c>
      <c r="J62" s="7"/>
      <c r="K62" s="8" t="s">
        <v>382</v>
      </c>
      <c r="L62" s="9" t="s">
        <v>383</v>
      </c>
      <c r="M62" s="7"/>
      <c r="N62" s="8" t="s">
        <v>383</v>
      </c>
      <c r="O62" s="9" t="s">
        <v>384</v>
      </c>
      <c r="P62" s="9">
        <v>5</v>
      </c>
      <c r="Q62" s="8" t="s">
        <v>385</v>
      </c>
      <c r="R62" s="3">
        <v>80</v>
      </c>
      <c r="S62" s="9" t="s">
        <v>386</v>
      </c>
      <c r="T62" s="9">
        <v>9</v>
      </c>
      <c r="U62" s="9">
        <v>2</v>
      </c>
    </row>
    <row r="63" spans="1:21" ht="12.3" hidden="1" x14ac:dyDescent="0.4">
      <c r="A63" s="10">
        <v>67</v>
      </c>
      <c r="B63" s="11" t="s">
        <v>387</v>
      </c>
      <c r="C63" s="12" t="s">
        <v>342</v>
      </c>
      <c r="D63" s="11" t="s">
        <v>31</v>
      </c>
      <c r="E63" s="11" t="s">
        <v>23</v>
      </c>
      <c r="F63" s="13" t="s">
        <v>199</v>
      </c>
      <c r="G63" s="13">
        <v>5</v>
      </c>
      <c r="H63" s="15" t="s">
        <v>388</v>
      </c>
      <c r="I63" s="13" t="s">
        <v>389</v>
      </c>
      <c r="J63" s="14"/>
      <c r="K63" s="15" t="s">
        <v>389</v>
      </c>
      <c r="L63" s="13" t="s">
        <v>390</v>
      </c>
      <c r="M63" s="14"/>
      <c r="N63" s="15" t="s">
        <v>390</v>
      </c>
      <c r="O63" s="13" t="s">
        <v>391</v>
      </c>
      <c r="P63" s="14"/>
      <c r="Q63" s="15" t="s">
        <v>391</v>
      </c>
      <c r="R63" s="10">
        <v>67</v>
      </c>
      <c r="S63" s="13" t="s">
        <v>392</v>
      </c>
      <c r="T63" s="13">
        <v>10</v>
      </c>
      <c r="U63" s="13">
        <v>1</v>
      </c>
    </row>
    <row r="64" spans="1:21" ht="12.3" hidden="1" x14ac:dyDescent="0.4">
      <c r="A64" s="3">
        <v>78</v>
      </c>
      <c r="B64" s="4" t="s">
        <v>393</v>
      </c>
      <c r="C64" s="5" t="s">
        <v>342</v>
      </c>
      <c r="D64" s="4" t="s">
        <v>102</v>
      </c>
      <c r="E64" s="18"/>
      <c r="F64" s="6" t="s">
        <v>394</v>
      </c>
      <c r="G64" s="7"/>
      <c r="H64" s="8" t="s">
        <v>394</v>
      </c>
      <c r="I64" s="9" t="s">
        <v>395</v>
      </c>
      <c r="J64" s="7"/>
      <c r="K64" s="8" t="s">
        <v>395</v>
      </c>
      <c r="L64" s="9" t="s">
        <v>396</v>
      </c>
      <c r="M64" s="9">
        <v>5</v>
      </c>
      <c r="N64" s="8" t="s">
        <v>397</v>
      </c>
      <c r="O64" s="9" t="s">
        <v>398</v>
      </c>
      <c r="P64" s="7"/>
      <c r="Q64" s="8" t="s">
        <v>398</v>
      </c>
      <c r="R64" s="3">
        <v>78</v>
      </c>
      <c r="S64" s="9" t="s">
        <v>399</v>
      </c>
      <c r="T64" s="9">
        <v>11</v>
      </c>
      <c r="U64" s="9">
        <v>1</v>
      </c>
    </row>
    <row r="65" spans="1:21" ht="12.3" hidden="1" x14ac:dyDescent="0.4">
      <c r="A65" s="10">
        <v>76</v>
      </c>
      <c r="B65" s="11" t="s">
        <v>400</v>
      </c>
      <c r="C65" s="12" t="s">
        <v>342</v>
      </c>
      <c r="D65" s="11" t="s">
        <v>31</v>
      </c>
      <c r="E65" s="11" t="s">
        <v>38</v>
      </c>
      <c r="F65" s="17" t="s">
        <v>401</v>
      </c>
      <c r="G65" s="13">
        <v>5</v>
      </c>
      <c r="H65" s="15" t="s">
        <v>402</v>
      </c>
      <c r="I65" s="13" t="s">
        <v>403</v>
      </c>
      <c r="J65" s="14"/>
      <c r="K65" s="15" t="s">
        <v>403</v>
      </c>
      <c r="L65" s="13" t="s">
        <v>404</v>
      </c>
      <c r="M65" s="14"/>
      <c r="N65" s="15" t="s">
        <v>404</v>
      </c>
      <c r="O65" s="13" t="s">
        <v>327</v>
      </c>
      <c r="P65" s="14"/>
      <c r="Q65" s="15" t="s">
        <v>327</v>
      </c>
      <c r="R65" s="10">
        <v>76</v>
      </c>
      <c r="S65" s="13" t="s">
        <v>405</v>
      </c>
      <c r="T65" s="13">
        <v>12</v>
      </c>
      <c r="U65" s="13">
        <v>1</v>
      </c>
    </row>
    <row r="66" spans="1:21" ht="12.3" hidden="1" x14ac:dyDescent="0.4">
      <c r="A66" s="3">
        <v>81</v>
      </c>
      <c r="B66" s="4" t="s">
        <v>406</v>
      </c>
      <c r="C66" s="5" t="s">
        <v>342</v>
      </c>
      <c r="D66" s="4" t="s">
        <v>407</v>
      </c>
      <c r="E66" s="18"/>
      <c r="F66" s="9" t="s">
        <v>408</v>
      </c>
      <c r="G66" s="7"/>
      <c r="H66" s="8" t="s">
        <v>408</v>
      </c>
      <c r="I66" s="9" t="s">
        <v>352</v>
      </c>
      <c r="J66" s="7"/>
      <c r="K66" s="8" t="s">
        <v>352</v>
      </c>
      <c r="L66" s="9" t="s">
        <v>182</v>
      </c>
      <c r="M66" s="7"/>
      <c r="N66" s="8" t="s">
        <v>182</v>
      </c>
      <c r="O66" s="9" t="s">
        <v>81</v>
      </c>
      <c r="P66" s="7"/>
      <c r="Q66" s="8" t="s">
        <v>409</v>
      </c>
      <c r="R66" s="3">
        <v>81</v>
      </c>
      <c r="S66" s="9" t="s">
        <v>410</v>
      </c>
      <c r="T66" s="9">
        <v>13</v>
      </c>
      <c r="U66" s="9">
        <v>1</v>
      </c>
    </row>
    <row r="67" spans="1:21" ht="12.3" hidden="1" x14ac:dyDescent="0.4">
      <c r="A67" s="10">
        <v>70</v>
      </c>
      <c r="B67" s="11" t="s">
        <v>59</v>
      </c>
      <c r="C67" s="12" t="s">
        <v>342</v>
      </c>
      <c r="D67" s="11" t="s">
        <v>60</v>
      </c>
      <c r="E67" s="11" t="s">
        <v>61</v>
      </c>
      <c r="F67" s="13" t="s">
        <v>411</v>
      </c>
      <c r="G67" s="14"/>
      <c r="H67" s="15" t="s">
        <v>411</v>
      </c>
      <c r="I67" s="13" t="s">
        <v>412</v>
      </c>
      <c r="J67" s="13">
        <v>5</v>
      </c>
      <c r="K67" s="15" t="s">
        <v>413</v>
      </c>
      <c r="L67" s="13" t="s">
        <v>414</v>
      </c>
      <c r="M67" s="14"/>
      <c r="N67" s="15" t="s">
        <v>414</v>
      </c>
      <c r="O67" s="13" t="s">
        <v>81</v>
      </c>
      <c r="P67" s="14"/>
      <c r="Q67" s="15" t="s">
        <v>409</v>
      </c>
      <c r="R67" s="10">
        <v>70</v>
      </c>
      <c r="S67" s="13" t="s">
        <v>415</v>
      </c>
      <c r="T67" s="13">
        <v>14</v>
      </c>
      <c r="U67" s="13">
        <v>1</v>
      </c>
    </row>
    <row r="68" spans="1:21" ht="12.3" hidden="1" x14ac:dyDescent="0.4">
      <c r="A68" s="3">
        <v>84</v>
      </c>
      <c r="B68" s="4" t="s">
        <v>85</v>
      </c>
      <c r="C68" s="5" t="s">
        <v>342</v>
      </c>
      <c r="D68" s="4" t="s">
        <v>416</v>
      </c>
      <c r="E68" s="4" t="s">
        <v>53</v>
      </c>
      <c r="F68" s="6" t="s">
        <v>417</v>
      </c>
      <c r="G68" s="7"/>
      <c r="H68" s="8" t="s">
        <v>417</v>
      </c>
      <c r="I68" s="9" t="s">
        <v>418</v>
      </c>
      <c r="J68" s="7"/>
      <c r="K68" s="8" t="s">
        <v>418</v>
      </c>
      <c r="L68" s="9" t="s">
        <v>81</v>
      </c>
      <c r="M68" s="7"/>
      <c r="N68" s="8" t="s">
        <v>419</v>
      </c>
      <c r="O68" s="9" t="s">
        <v>81</v>
      </c>
      <c r="P68" s="7"/>
      <c r="Q68" s="8" t="s">
        <v>409</v>
      </c>
      <c r="R68" s="3">
        <v>84</v>
      </c>
      <c r="S68" s="9" t="s">
        <v>420</v>
      </c>
      <c r="T68" s="9">
        <v>15</v>
      </c>
      <c r="U68" s="9">
        <v>1</v>
      </c>
    </row>
    <row r="69" spans="1:21" ht="12.3" hidden="1" x14ac:dyDescent="0.4">
      <c r="A69" s="10">
        <v>82</v>
      </c>
      <c r="B69" s="19" t="s">
        <v>153</v>
      </c>
      <c r="C69" s="12" t="s">
        <v>342</v>
      </c>
      <c r="D69" s="11" t="s">
        <v>154</v>
      </c>
      <c r="E69" s="16"/>
      <c r="F69" s="17" t="s">
        <v>81</v>
      </c>
      <c r="G69" s="14"/>
      <c r="H69" s="15" t="s">
        <v>421</v>
      </c>
      <c r="I69" s="13" t="s">
        <v>81</v>
      </c>
      <c r="J69" s="14"/>
      <c r="K69" s="15" t="s">
        <v>422</v>
      </c>
      <c r="L69" s="13" t="s">
        <v>423</v>
      </c>
      <c r="M69" s="14"/>
      <c r="N69" s="15" t="s">
        <v>423</v>
      </c>
      <c r="O69" s="13" t="s">
        <v>424</v>
      </c>
      <c r="P69" s="14"/>
      <c r="Q69" s="15" t="s">
        <v>424</v>
      </c>
      <c r="R69" s="10">
        <v>82</v>
      </c>
      <c r="S69" s="13" t="s">
        <v>425</v>
      </c>
      <c r="T69" s="14"/>
      <c r="U69" s="14"/>
    </row>
    <row r="70" spans="1:21" ht="12.3" hidden="1" x14ac:dyDescent="0.4">
      <c r="A70" s="3">
        <v>68</v>
      </c>
      <c r="B70" s="4" t="s">
        <v>426</v>
      </c>
      <c r="C70" s="5" t="s">
        <v>342</v>
      </c>
      <c r="D70" s="4" t="s">
        <v>355</v>
      </c>
      <c r="E70" s="4" t="s">
        <v>61</v>
      </c>
      <c r="F70" s="6" t="s">
        <v>81</v>
      </c>
      <c r="G70" s="7"/>
      <c r="H70" s="8" t="s">
        <v>421</v>
      </c>
      <c r="I70" s="9" t="s">
        <v>363</v>
      </c>
      <c r="J70" s="9">
        <v>5</v>
      </c>
      <c r="K70" s="8" t="s">
        <v>364</v>
      </c>
      <c r="L70" s="9" t="s">
        <v>427</v>
      </c>
      <c r="M70" s="9">
        <v>5</v>
      </c>
      <c r="N70" s="8" t="s">
        <v>428</v>
      </c>
      <c r="O70" s="9" t="s">
        <v>429</v>
      </c>
      <c r="P70" s="9">
        <v>5</v>
      </c>
      <c r="Q70" s="8" t="s">
        <v>430</v>
      </c>
      <c r="R70" s="3">
        <v>68</v>
      </c>
      <c r="S70" s="9" t="s">
        <v>431</v>
      </c>
      <c r="T70" s="9">
        <v>16</v>
      </c>
      <c r="U70" s="9">
        <v>1</v>
      </c>
    </row>
    <row r="71" spans="1:21" ht="12.3" hidden="1" x14ac:dyDescent="0.4">
      <c r="A71" s="10">
        <v>71</v>
      </c>
      <c r="B71" s="11" t="s">
        <v>319</v>
      </c>
      <c r="C71" s="12" t="s">
        <v>342</v>
      </c>
      <c r="D71" s="11" t="s">
        <v>320</v>
      </c>
      <c r="E71" s="11" t="s">
        <v>172</v>
      </c>
      <c r="F71" s="17" t="s">
        <v>81</v>
      </c>
      <c r="G71" s="14"/>
      <c r="H71" s="15" t="s">
        <v>421</v>
      </c>
      <c r="I71" s="13" t="s">
        <v>81</v>
      </c>
      <c r="J71" s="14"/>
      <c r="K71" s="15" t="s">
        <v>422</v>
      </c>
      <c r="L71" s="13" t="s">
        <v>49</v>
      </c>
      <c r="M71" s="13">
        <v>5</v>
      </c>
      <c r="N71" s="15" t="s">
        <v>432</v>
      </c>
      <c r="O71" s="13" t="s">
        <v>433</v>
      </c>
      <c r="P71" s="14"/>
      <c r="Q71" s="15" t="s">
        <v>433</v>
      </c>
      <c r="R71" s="10">
        <v>71</v>
      </c>
      <c r="S71" s="13" t="s">
        <v>434</v>
      </c>
      <c r="T71" s="13">
        <v>17</v>
      </c>
      <c r="U71" s="13">
        <v>1</v>
      </c>
    </row>
    <row r="72" spans="1:21" ht="12.3" hidden="1" x14ac:dyDescent="0.4">
      <c r="A72" s="3">
        <v>64</v>
      </c>
      <c r="B72" s="4" t="s">
        <v>101</v>
      </c>
      <c r="C72" s="5" t="s">
        <v>342</v>
      </c>
      <c r="D72" s="4" t="s">
        <v>102</v>
      </c>
      <c r="E72" s="18"/>
      <c r="F72" s="6" t="s">
        <v>104</v>
      </c>
      <c r="G72" s="7"/>
      <c r="H72" s="8" t="s">
        <v>104</v>
      </c>
      <c r="I72" s="9" t="s">
        <v>81</v>
      </c>
      <c r="J72" s="7"/>
      <c r="K72" s="8" t="s">
        <v>422</v>
      </c>
      <c r="L72" s="9" t="s">
        <v>81</v>
      </c>
      <c r="M72" s="7"/>
      <c r="N72" s="8" t="s">
        <v>419</v>
      </c>
      <c r="O72" s="9" t="s">
        <v>81</v>
      </c>
      <c r="P72" s="7"/>
      <c r="Q72" s="8" t="s">
        <v>409</v>
      </c>
      <c r="R72" s="3">
        <v>64</v>
      </c>
      <c r="S72" s="9" t="s">
        <v>435</v>
      </c>
      <c r="T72" s="9">
        <v>18</v>
      </c>
      <c r="U72" s="9">
        <v>1</v>
      </c>
    </row>
    <row r="73" spans="1:21" ht="12.3" hidden="1" x14ac:dyDescent="0.4">
      <c r="A73" s="10">
        <v>66</v>
      </c>
      <c r="B73" s="11" t="s">
        <v>436</v>
      </c>
      <c r="C73" s="12" t="s">
        <v>342</v>
      </c>
      <c r="D73" s="11" t="s">
        <v>437</v>
      </c>
      <c r="E73" s="11" t="s">
        <v>53</v>
      </c>
      <c r="F73" s="17" t="s">
        <v>438</v>
      </c>
      <c r="G73" s="13">
        <v>5</v>
      </c>
      <c r="H73" s="15" t="s">
        <v>439</v>
      </c>
      <c r="I73" s="13" t="s">
        <v>440</v>
      </c>
      <c r="J73" s="14"/>
      <c r="K73" s="15" t="s">
        <v>440</v>
      </c>
      <c r="L73" s="13" t="s">
        <v>441</v>
      </c>
      <c r="M73" s="14"/>
      <c r="N73" s="15" t="s">
        <v>441</v>
      </c>
      <c r="O73" s="13" t="s">
        <v>442</v>
      </c>
      <c r="P73" s="14"/>
      <c r="Q73" s="15" t="s">
        <v>442</v>
      </c>
      <c r="R73" s="10">
        <v>66</v>
      </c>
      <c r="S73" s="13" t="s">
        <v>443</v>
      </c>
      <c r="T73" s="13">
        <v>19</v>
      </c>
      <c r="U73" s="13">
        <v>1</v>
      </c>
    </row>
    <row r="74" spans="1:21" ht="12.3" hidden="1" x14ac:dyDescent="0.4">
      <c r="A74" s="20">
        <v>87</v>
      </c>
      <c r="B74" s="21" t="s">
        <v>387</v>
      </c>
      <c r="C74" s="22" t="s">
        <v>444</v>
      </c>
      <c r="D74" s="21" t="s">
        <v>31</v>
      </c>
      <c r="E74" s="21" t="s">
        <v>23</v>
      </c>
      <c r="F74" s="33" t="s">
        <v>445</v>
      </c>
      <c r="G74" s="24"/>
      <c r="H74" s="25" t="s">
        <v>445</v>
      </c>
      <c r="I74" s="23" t="s">
        <v>446</v>
      </c>
      <c r="J74" s="24"/>
      <c r="K74" s="25" t="s">
        <v>446</v>
      </c>
      <c r="L74" s="23" t="s">
        <v>423</v>
      </c>
      <c r="M74" s="24"/>
      <c r="N74" s="25" t="s">
        <v>423</v>
      </c>
      <c r="O74" s="23" t="s">
        <v>447</v>
      </c>
      <c r="P74" s="24"/>
      <c r="Q74" s="25" t="s">
        <v>447</v>
      </c>
      <c r="R74" s="20">
        <v>87</v>
      </c>
      <c r="S74" s="23" t="s">
        <v>448</v>
      </c>
      <c r="T74" s="23">
        <v>1</v>
      </c>
      <c r="U74" s="23">
        <v>12</v>
      </c>
    </row>
    <row r="75" spans="1:21" ht="12.3" hidden="1" x14ac:dyDescent="0.4">
      <c r="A75" s="26">
        <v>89</v>
      </c>
      <c r="B75" s="27" t="s">
        <v>229</v>
      </c>
      <c r="C75" s="28" t="s">
        <v>444</v>
      </c>
      <c r="D75" s="27" t="s">
        <v>138</v>
      </c>
      <c r="E75" s="27" t="s">
        <v>23</v>
      </c>
      <c r="F75" s="29" t="s">
        <v>449</v>
      </c>
      <c r="G75" s="32"/>
      <c r="H75" s="31" t="s">
        <v>449</v>
      </c>
      <c r="I75" s="30" t="s">
        <v>48</v>
      </c>
      <c r="J75" s="32"/>
      <c r="K75" s="31" t="s">
        <v>48</v>
      </c>
      <c r="L75" s="30" t="s">
        <v>450</v>
      </c>
      <c r="M75" s="32"/>
      <c r="N75" s="31" t="s">
        <v>450</v>
      </c>
      <c r="O75" s="30" t="s">
        <v>451</v>
      </c>
      <c r="P75" s="32"/>
      <c r="Q75" s="31" t="s">
        <v>451</v>
      </c>
      <c r="R75" s="26">
        <v>89</v>
      </c>
      <c r="S75" s="30" t="s">
        <v>452</v>
      </c>
      <c r="T75" s="30">
        <v>2</v>
      </c>
      <c r="U75" s="30">
        <v>10</v>
      </c>
    </row>
    <row r="76" spans="1:21" ht="12.3" hidden="1" x14ac:dyDescent="0.4">
      <c r="A76" s="20">
        <v>91</v>
      </c>
      <c r="B76" s="21" t="s">
        <v>400</v>
      </c>
      <c r="C76" s="22" t="s">
        <v>444</v>
      </c>
      <c r="D76" s="21" t="s">
        <v>31</v>
      </c>
      <c r="E76" s="21" t="s">
        <v>38</v>
      </c>
      <c r="F76" s="33" t="s">
        <v>453</v>
      </c>
      <c r="G76" s="23">
        <v>5</v>
      </c>
      <c r="H76" s="25" t="s">
        <v>454</v>
      </c>
      <c r="I76" s="23" t="s">
        <v>455</v>
      </c>
      <c r="J76" s="24"/>
      <c r="K76" s="25" t="s">
        <v>455</v>
      </c>
      <c r="L76" s="23" t="s">
        <v>456</v>
      </c>
      <c r="M76" s="24"/>
      <c r="N76" s="25" t="s">
        <v>456</v>
      </c>
      <c r="O76" s="23" t="s">
        <v>457</v>
      </c>
      <c r="P76" s="24"/>
      <c r="Q76" s="25" t="s">
        <v>457</v>
      </c>
      <c r="R76" s="20">
        <v>91</v>
      </c>
      <c r="S76" s="23" t="s">
        <v>458</v>
      </c>
      <c r="T76" s="23">
        <v>3</v>
      </c>
      <c r="U76" s="23">
        <v>8</v>
      </c>
    </row>
    <row r="77" spans="1:21" ht="12.3" hidden="1" x14ac:dyDescent="0.4">
      <c r="A77" s="26">
        <v>86</v>
      </c>
      <c r="B77" s="27" t="s">
        <v>393</v>
      </c>
      <c r="C77" s="28" t="s">
        <v>444</v>
      </c>
      <c r="D77" s="27" t="s">
        <v>102</v>
      </c>
      <c r="E77" s="36"/>
      <c r="F77" s="30" t="s">
        <v>459</v>
      </c>
      <c r="G77" s="32"/>
      <c r="H77" s="31" t="s">
        <v>459</v>
      </c>
      <c r="I77" s="30" t="s">
        <v>460</v>
      </c>
      <c r="J77" s="30">
        <v>5</v>
      </c>
      <c r="K77" s="31" t="s">
        <v>461</v>
      </c>
      <c r="L77" s="30" t="s">
        <v>81</v>
      </c>
      <c r="M77" s="32"/>
      <c r="N77" s="31" t="s">
        <v>462</v>
      </c>
      <c r="O77" s="30" t="s">
        <v>463</v>
      </c>
      <c r="P77" s="30">
        <v>5</v>
      </c>
      <c r="Q77" s="31" t="s">
        <v>464</v>
      </c>
      <c r="R77" s="26">
        <v>86</v>
      </c>
      <c r="S77" s="30" t="s">
        <v>465</v>
      </c>
      <c r="T77" s="30">
        <v>4</v>
      </c>
      <c r="U77" s="30">
        <v>7</v>
      </c>
    </row>
    <row r="78" spans="1:21" ht="12.3" hidden="1" x14ac:dyDescent="0.4">
      <c r="A78" s="20">
        <v>90</v>
      </c>
      <c r="B78" s="21" t="s">
        <v>287</v>
      </c>
      <c r="C78" s="22" t="s">
        <v>444</v>
      </c>
      <c r="D78" s="21" t="s">
        <v>288</v>
      </c>
      <c r="E78" s="21" t="s">
        <v>289</v>
      </c>
      <c r="F78" s="23" t="s">
        <v>466</v>
      </c>
      <c r="G78" s="24"/>
      <c r="H78" s="25" t="s">
        <v>466</v>
      </c>
      <c r="I78" s="23" t="s">
        <v>81</v>
      </c>
      <c r="J78" s="24"/>
      <c r="K78" s="25" t="s">
        <v>467</v>
      </c>
      <c r="L78" s="23" t="s">
        <v>468</v>
      </c>
      <c r="M78" s="24"/>
      <c r="N78" s="25" t="s">
        <v>468</v>
      </c>
      <c r="O78" s="23" t="s">
        <v>469</v>
      </c>
      <c r="P78" s="24"/>
      <c r="Q78" s="25" t="s">
        <v>469</v>
      </c>
      <c r="R78" s="20">
        <v>90</v>
      </c>
      <c r="S78" s="23" t="s">
        <v>470</v>
      </c>
      <c r="T78" s="23">
        <v>5</v>
      </c>
      <c r="U78" s="23">
        <v>6</v>
      </c>
    </row>
    <row r="79" spans="1:21" ht="12.3" hidden="1" x14ac:dyDescent="0.4">
      <c r="A79" s="26">
        <v>88</v>
      </c>
      <c r="B79" s="27" t="s">
        <v>426</v>
      </c>
      <c r="C79" s="28" t="s">
        <v>444</v>
      </c>
      <c r="D79" s="27" t="s">
        <v>355</v>
      </c>
      <c r="E79" s="27" t="s">
        <v>61</v>
      </c>
      <c r="F79" s="30" t="s">
        <v>469</v>
      </c>
      <c r="G79" s="30">
        <v>10</v>
      </c>
      <c r="H79" s="31" t="s">
        <v>471</v>
      </c>
      <c r="I79" s="30" t="s">
        <v>472</v>
      </c>
      <c r="J79" s="30">
        <v>10</v>
      </c>
      <c r="K79" s="31" t="s">
        <v>473</v>
      </c>
      <c r="L79" s="30" t="s">
        <v>81</v>
      </c>
      <c r="M79" s="32"/>
      <c r="N79" s="31" t="s">
        <v>462</v>
      </c>
      <c r="O79" s="30" t="s">
        <v>474</v>
      </c>
      <c r="P79" s="32"/>
      <c r="Q79" s="31" t="s">
        <v>474</v>
      </c>
      <c r="R79" s="26">
        <v>88</v>
      </c>
      <c r="S79" s="30" t="s">
        <v>475</v>
      </c>
      <c r="T79" s="30">
        <v>6</v>
      </c>
      <c r="U79" s="30">
        <v>5</v>
      </c>
    </row>
    <row r="80" spans="1:21" ht="12.3" hidden="1" x14ac:dyDescent="0.4">
      <c r="A80" s="20">
        <v>92</v>
      </c>
      <c r="B80" s="21" t="s">
        <v>476</v>
      </c>
      <c r="C80" s="22" t="s">
        <v>444</v>
      </c>
      <c r="D80" s="21" t="s">
        <v>477</v>
      </c>
      <c r="E80" s="21" t="s">
        <v>289</v>
      </c>
      <c r="F80" s="23" t="s">
        <v>478</v>
      </c>
      <c r="G80" s="23">
        <v>5</v>
      </c>
      <c r="H80" s="25" t="s">
        <v>479</v>
      </c>
      <c r="I80" s="23" t="s">
        <v>480</v>
      </c>
      <c r="J80" s="24"/>
      <c r="K80" s="25" t="s">
        <v>480</v>
      </c>
      <c r="L80" s="23" t="s">
        <v>81</v>
      </c>
      <c r="M80" s="24"/>
      <c r="N80" s="25" t="s">
        <v>462</v>
      </c>
      <c r="O80" s="23" t="s">
        <v>481</v>
      </c>
      <c r="P80" s="24"/>
      <c r="Q80" s="25" t="s">
        <v>481</v>
      </c>
      <c r="R80" s="20">
        <v>92</v>
      </c>
      <c r="S80" s="23" t="s">
        <v>482</v>
      </c>
      <c r="T80" s="23">
        <v>7</v>
      </c>
      <c r="U80" s="23">
        <v>4</v>
      </c>
    </row>
    <row r="81" spans="1:21" ht="12.3" hidden="1" x14ac:dyDescent="0.4">
      <c r="A81" s="26">
        <v>94</v>
      </c>
      <c r="B81" s="37" t="s">
        <v>483</v>
      </c>
      <c r="C81" s="28" t="s">
        <v>444</v>
      </c>
      <c r="D81" s="27" t="s">
        <v>109</v>
      </c>
      <c r="E81" s="36"/>
      <c r="F81" s="29" t="s">
        <v>81</v>
      </c>
      <c r="G81" s="32"/>
      <c r="H81" s="31" t="s">
        <v>484</v>
      </c>
      <c r="I81" s="30" t="s">
        <v>485</v>
      </c>
      <c r="J81" s="32"/>
      <c r="K81" s="31" t="s">
        <v>485</v>
      </c>
      <c r="L81" s="30" t="s">
        <v>81</v>
      </c>
      <c r="M81" s="30">
        <v>5</v>
      </c>
      <c r="N81" s="31" t="s">
        <v>462</v>
      </c>
      <c r="O81" s="30" t="s">
        <v>81</v>
      </c>
      <c r="P81" s="32"/>
      <c r="Q81" s="31" t="s">
        <v>486</v>
      </c>
      <c r="R81" s="26">
        <v>94</v>
      </c>
      <c r="S81" s="30" t="s">
        <v>487</v>
      </c>
      <c r="T81" s="32"/>
      <c r="U81" s="32"/>
    </row>
    <row r="82" spans="1:21" ht="12.3" hidden="1" x14ac:dyDescent="0.4">
      <c r="A82" s="3">
        <v>98</v>
      </c>
      <c r="B82" s="4" t="s">
        <v>249</v>
      </c>
      <c r="C82" s="5" t="s">
        <v>488</v>
      </c>
      <c r="D82" s="4" t="s">
        <v>138</v>
      </c>
      <c r="E82" s="4" t="s">
        <v>23</v>
      </c>
      <c r="F82" s="9" t="s">
        <v>489</v>
      </c>
      <c r="G82" s="7"/>
      <c r="H82" s="8" t="s">
        <v>489</v>
      </c>
      <c r="I82" s="9" t="s">
        <v>490</v>
      </c>
      <c r="J82" s="7"/>
      <c r="K82" s="8" t="s">
        <v>490</v>
      </c>
      <c r="L82" s="9" t="s">
        <v>491</v>
      </c>
      <c r="M82" s="7"/>
      <c r="N82" s="8" t="s">
        <v>491</v>
      </c>
      <c r="O82" s="9" t="s">
        <v>492</v>
      </c>
      <c r="P82" s="7"/>
      <c r="Q82" s="8" t="s">
        <v>492</v>
      </c>
      <c r="R82" s="3">
        <v>98</v>
      </c>
      <c r="S82" s="9" t="s">
        <v>493</v>
      </c>
      <c r="T82" s="9">
        <v>1</v>
      </c>
      <c r="U82" s="9">
        <v>12</v>
      </c>
    </row>
    <row r="83" spans="1:21" ht="12.3" hidden="1" x14ac:dyDescent="0.4">
      <c r="A83" s="10">
        <v>96</v>
      </c>
      <c r="B83" s="11" t="s">
        <v>221</v>
      </c>
      <c r="C83" s="12" t="s">
        <v>488</v>
      </c>
      <c r="D83" s="11" t="s">
        <v>52</v>
      </c>
      <c r="E83" s="11" t="s">
        <v>53</v>
      </c>
      <c r="F83" s="13" t="s">
        <v>494</v>
      </c>
      <c r="G83" s="13">
        <v>10</v>
      </c>
      <c r="H83" s="15" t="s">
        <v>495</v>
      </c>
      <c r="I83" s="13" t="s">
        <v>496</v>
      </c>
      <c r="J83" s="14"/>
      <c r="K83" s="15" t="s">
        <v>496</v>
      </c>
      <c r="L83" s="13" t="s">
        <v>497</v>
      </c>
      <c r="M83" s="14"/>
      <c r="N83" s="15" t="s">
        <v>497</v>
      </c>
      <c r="O83" s="13" t="s">
        <v>81</v>
      </c>
      <c r="P83" s="14"/>
      <c r="Q83" s="15" t="s">
        <v>498</v>
      </c>
      <c r="R83" s="10">
        <v>96</v>
      </c>
      <c r="S83" s="13" t="s">
        <v>499</v>
      </c>
      <c r="T83" s="13">
        <v>2</v>
      </c>
      <c r="U83" s="13">
        <v>10</v>
      </c>
    </row>
    <row r="84" spans="1:21" ht="12.3" hidden="1" x14ac:dyDescent="0.4">
      <c r="A84" s="3">
        <v>97</v>
      </c>
      <c r="B84" s="4" t="s">
        <v>500</v>
      </c>
      <c r="C84" s="5" t="s">
        <v>488</v>
      </c>
      <c r="D84" s="4" t="s">
        <v>264</v>
      </c>
      <c r="E84" s="4" t="s">
        <v>61</v>
      </c>
      <c r="F84" s="6" t="s">
        <v>501</v>
      </c>
      <c r="G84" s="9">
        <v>5</v>
      </c>
      <c r="H84" s="8" t="s">
        <v>502</v>
      </c>
      <c r="I84" s="9" t="s">
        <v>503</v>
      </c>
      <c r="J84" s="7"/>
      <c r="K84" s="8" t="s">
        <v>503</v>
      </c>
      <c r="L84" s="9" t="s">
        <v>504</v>
      </c>
      <c r="M84" s="7"/>
      <c r="N84" s="8" t="s">
        <v>504</v>
      </c>
      <c r="O84" s="9" t="s">
        <v>505</v>
      </c>
      <c r="P84" s="7"/>
      <c r="Q84" s="8" t="s">
        <v>505</v>
      </c>
      <c r="R84" s="3">
        <v>97</v>
      </c>
      <c r="S84" s="9" t="s">
        <v>506</v>
      </c>
      <c r="T84" s="9">
        <v>3</v>
      </c>
      <c r="U84" s="9">
        <v>8</v>
      </c>
    </row>
    <row r="85" spans="1:21" ht="12.3" hidden="1" x14ac:dyDescent="0.4">
      <c r="A85" s="10">
        <v>100</v>
      </c>
      <c r="B85" s="11" t="s">
        <v>476</v>
      </c>
      <c r="C85" s="12" t="s">
        <v>488</v>
      </c>
      <c r="D85" s="11" t="s">
        <v>477</v>
      </c>
      <c r="E85" s="11" t="s">
        <v>289</v>
      </c>
      <c r="F85" s="13" t="s">
        <v>507</v>
      </c>
      <c r="G85" s="13">
        <v>5</v>
      </c>
      <c r="H85" s="15" t="s">
        <v>508</v>
      </c>
      <c r="I85" s="13" t="s">
        <v>509</v>
      </c>
      <c r="J85" s="13">
        <v>5</v>
      </c>
      <c r="K85" s="15" t="s">
        <v>510</v>
      </c>
      <c r="L85" s="13" t="s">
        <v>81</v>
      </c>
      <c r="M85" s="14"/>
      <c r="N85" s="15" t="s">
        <v>511</v>
      </c>
      <c r="O85" s="13" t="s">
        <v>250</v>
      </c>
      <c r="P85" s="14"/>
      <c r="Q85" s="15" t="s">
        <v>250</v>
      </c>
      <c r="R85" s="10">
        <v>100</v>
      </c>
      <c r="S85" s="13" t="s">
        <v>512</v>
      </c>
      <c r="T85" s="13">
        <v>4</v>
      </c>
      <c r="U85" s="13">
        <v>7</v>
      </c>
    </row>
    <row r="86" spans="1:21" ht="12.3" hidden="1" x14ac:dyDescent="0.4">
      <c r="A86" s="3">
        <v>99</v>
      </c>
      <c r="B86" s="4" t="s">
        <v>436</v>
      </c>
      <c r="C86" s="5" t="s">
        <v>488</v>
      </c>
      <c r="D86" s="4" t="s">
        <v>437</v>
      </c>
      <c r="E86" s="4" t="s">
        <v>53</v>
      </c>
      <c r="F86" s="6" t="s">
        <v>513</v>
      </c>
      <c r="G86" s="9">
        <v>5</v>
      </c>
      <c r="H86" s="8" t="s">
        <v>514</v>
      </c>
      <c r="I86" s="9" t="s">
        <v>515</v>
      </c>
      <c r="J86" s="7"/>
      <c r="K86" s="8" t="s">
        <v>515</v>
      </c>
      <c r="L86" s="9" t="s">
        <v>516</v>
      </c>
      <c r="M86" s="7"/>
      <c r="N86" s="8" t="s">
        <v>516</v>
      </c>
      <c r="O86" s="9" t="s">
        <v>517</v>
      </c>
      <c r="P86" s="9">
        <v>5</v>
      </c>
      <c r="Q86" s="8" t="s">
        <v>518</v>
      </c>
      <c r="R86" s="3">
        <v>99</v>
      </c>
      <c r="S86" s="9" t="s">
        <v>519</v>
      </c>
      <c r="T86" s="9">
        <v>5</v>
      </c>
      <c r="U86" s="9">
        <v>6</v>
      </c>
    </row>
    <row r="87" spans="1:21" ht="12.3" hidden="1" x14ac:dyDescent="0.4">
      <c r="A87" s="38"/>
      <c r="B87" s="38"/>
      <c r="C87" s="38"/>
      <c r="D87" s="258" t="s">
        <v>520</v>
      </c>
      <c r="E87" s="259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</row>
    <row r="88" spans="1:21" ht="12.3" hidden="1" x14ac:dyDescent="0.4">
      <c r="A88" s="39" t="s">
        <v>521</v>
      </c>
      <c r="B88" s="39" t="s">
        <v>1</v>
      </c>
      <c r="C88" s="39" t="s">
        <v>2</v>
      </c>
      <c r="D88" s="39" t="s">
        <v>3</v>
      </c>
      <c r="E88" s="39" t="s">
        <v>4</v>
      </c>
      <c r="F88" s="39" t="s">
        <v>522</v>
      </c>
      <c r="G88" s="39" t="s">
        <v>19</v>
      </c>
      <c r="H88" s="39" t="s">
        <v>523</v>
      </c>
      <c r="I88" s="39" t="s">
        <v>522</v>
      </c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</row>
    <row r="89" spans="1:21" ht="12.3" hidden="1" x14ac:dyDescent="0.4">
      <c r="A89" s="40">
        <v>23</v>
      </c>
      <c r="B89" s="41" t="s">
        <v>20</v>
      </c>
      <c r="C89" s="42" t="s">
        <v>21</v>
      </c>
      <c r="D89" s="41" t="s">
        <v>22</v>
      </c>
      <c r="E89" s="41" t="s">
        <v>23</v>
      </c>
      <c r="F89" s="43">
        <v>1</v>
      </c>
      <c r="G89" s="43">
        <v>12</v>
      </c>
      <c r="H89" s="44"/>
      <c r="I89" s="44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</row>
    <row r="90" spans="1:21" ht="12.3" hidden="1" x14ac:dyDescent="0.4">
      <c r="A90" s="26">
        <v>79</v>
      </c>
      <c r="B90" s="27" t="s">
        <v>20</v>
      </c>
      <c r="C90" s="28" t="s">
        <v>342</v>
      </c>
      <c r="D90" s="27" t="s">
        <v>22</v>
      </c>
      <c r="E90" s="27" t="s">
        <v>23</v>
      </c>
      <c r="F90" s="29">
        <v>1</v>
      </c>
      <c r="G90" s="29">
        <v>12</v>
      </c>
      <c r="H90" s="45">
        <v>36</v>
      </c>
      <c r="I90" s="45">
        <v>1</v>
      </c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</row>
    <row r="91" spans="1:21" ht="12.3" hidden="1" x14ac:dyDescent="0.4">
      <c r="A91" s="26">
        <v>87</v>
      </c>
      <c r="B91" s="27" t="s">
        <v>387</v>
      </c>
      <c r="C91" s="28" t="s">
        <v>444</v>
      </c>
      <c r="D91" s="27" t="s">
        <v>31</v>
      </c>
      <c r="E91" s="27" t="s">
        <v>23</v>
      </c>
      <c r="F91" s="29">
        <v>1</v>
      </c>
      <c r="G91" s="29">
        <v>12</v>
      </c>
      <c r="H91" s="46"/>
      <c r="I91" s="46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</row>
    <row r="92" spans="1:21" ht="12.3" x14ac:dyDescent="0.4">
      <c r="A92" s="47">
        <v>31</v>
      </c>
      <c r="B92" s="48" t="s">
        <v>77</v>
      </c>
      <c r="C92" s="49" t="s">
        <v>179</v>
      </c>
      <c r="D92" s="48" t="s">
        <v>78</v>
      </c>
      <c r="E92" s="48" t="s">
        <v>61</v>
      </c>
      <c r="F92" s="50">
        <v>1</v>
      </c>
      <c r="G92" s="50">
        <v>12</v>
      </c>
      <c r="H92" s="51"/>
      <c r="I92" s="51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</row>
    <row r="93" spans="1:21" ht="12.3" hidden="1" x14ac:dyDescent="0.4">
      <c r="A93" s="10">
        <v>47</v>
      </c>
      <c r="B93" s="11" t="s">
        <v>263</v>
      </c>
      <c r="C93" s="12" t="s">
        <v>257</v>
      </c>
      <c r="D93" s="11" t="s">
        <v>264</v>
      </c>
      <c r="E93" s="11" t="s">
        <v>61</v>
      </c>
      <c r="F93" s="13">
        <v>2</v>
      </c>
      <c r="G93" s="13">
        <v>10</v>
      </c>
      <c r="H93" s="52">
        <v>32</v>
      </c>
      <c r="I93" s="52">
        <v>2</v>
      </c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</row>
    <row r="94" spans="1:21" ht="12.3" hidden="1" x14ac:dyDescent="0.4">
      <c r="A94" s="53">
        <v>56</v>
      </c>
      <c r="B94" s="54" t="s">
        <v>311</v>
      </c>
      <c r="C94" s="55" t="s">
        <v>305</v>
      </c>
      <c r="D94" s="54" t="s">
        <v>312</v>
      </c>
      <c r="E94" s="54" t="s">
        <v>61</v>
      </c>
      <c r="F94" s="56">
        <v>2</v>
      </c>
      <c r="G94" s="56">
        <v>10</v>
      </c>
      <c r="H94" s="57"/>
      <c r="I94" s="57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</row>
    <row r="95" spans="1:21" ht="12.3" hidden="1" x14ac:dyDescent="0.4">
      <c r="A95" s="26">
        <v>60</v>
      </c>
      <c r="B95" s="27" t="s">
        <v>185</v>
      </c>
      <c r="C95" s="28" t="s">
        <v>305</v>
      </c>
      <c r="D95" s="27" t="s">
        <v>306</v>
      </c>
      <c r="E95" s="27" t="s">
        <v>69</v>
      </c>
      <c r="F95" s="29">
        <v>1</v>
      </c>
      <c r="G95" s="29">
        <v>12</v>
      </c>
      <c r="H95" s="46"/>
      <c r="I95" s="46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</row>
    <row r="96" spans="1:21" ht="12.3" x14ac:dyDescent="0.4">
      <c r="A96" s="26">
        <v>43</v>
      </c>
      <c r="B96" s="27" t="s">
        <v>185</v>
      </c>
      <c r="C96" s="28" t="s">
        <v>179</v>
      </c>
      <c r="D96" s="27" t="s">
        <v>186</v>
      </c>
      <c r="E96" s="27" t="s">
        <v>69</v>
      </c>
      <c r="F96" s="29">
        <v>3</v>
      </c>
      <c r="G96" s="29">
        <v>8</v>
      </c>
      <c r="H96" s="45">
        <v>28</v>
      </c>
      <c r="I96" s="45">
        <v>3</v>
      </c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</row>
    <row r="97" spans="1:21" ht="12.3" hidden="1" x14ac:dyDescent="0.4">
      <c r="A97" s="26">
        <v>65</v>
      </c>
      <c r="B97" s="27" t="s">
        <v>68</v>
      </c>
      <c r="C97" s="28" t="s">
        <v>342</v>
      </c>
      <c r="D97" s="27" t="s">
        <v>31</v>
      </c>
      <c r="E97" s="27" t="s">
        <v>69</v>
      </c>
      <c r="F97" s="29">
        <v>3</v>
      </c>
      <c r="G97" s="29">
        <v>8</v>
      </c>
      <c r="H97" s="46"/>
      <c r="I97" s="46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</row>
    <row r="98" spans="1:21" ht="12.3" hidden="1" x14ac:dyDescent="0.4">
      <c r="A98" s="47">
        <v>73</v>
      </c>
      <c r="B98" s="48" t="s">
        <v>37</v>
      </c>
      <c r="C98" s="49" t="s">
        <v>342</v>
      </c>
      <c r="D98" s="48" t="s">
        <v>31</v>
      </c>
      <c r="E98" s="48" t="s">
        <v>38</v>
      </c>
      <c r="F98" s="50">
        <v>2</v>
      </c>
      <c r="G98" s="50">
        <v>10</v>
      </c>
      <c r="H98" s="51"/>
      <c r="I98" s="51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</row>
    <row r="99" spans="1:21" ht="12.3" hidden="1" x14ac:dyDescent="0.4">
      <c r="A99" s="10">
        <v>21</v>
      </c>
      <c r="B99" s="11" t="s">
        <v>37</v>
      </c>
      <c r="C99" s="12" t="s">
        <v>21</v>
      </c>
      <c r="D99" s="11" t="s">
        <v>31</v>
      </c>
      <c r="E99" s="11" t="s">
        <v>38</v>
      </c>
      <c r="F99" s="13">
        <v>3</v>
      </c>
      <c r="G99" s="13">
        <v>8</v>
      </c>
      <c r="H99" s="52">
        <v>26</v>
      </c>
      <c r="I99" s="52">
        <v>4</v>
      </c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</row>
    <row r="100" spans="1:21" ht="12.3" hidden="1" x14ac:dyDescent="0.4">
      <c r="A100" s="53">
        <v>91</v>
      </c>
      <c r="B100" s="54" t="s">
        <v>400</v>
      </c>
      <c r="C100" s="55" t="s">
        <v>444</v>
      </c>
      <c r="D100" s="54" t="s">
        <v>31</v>
      </c>
      <c r="E100" s="54" t="s">
        <v>38</v>
      </c>
      <c r="F100" s="56">
        <v>3</v>
      </c>
      <c r="G100" s="56">
        <v>8</v>
      </c>
      <c r="H100" s="57"/>
      <c r="I100" s="57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</row>
    <row r="101" spans="1:21" ht="12.3" hidden="1" x14ac:dyDescent="0.4">
      <c r="A101" s="26">
        <v>96</v>
      </c>
      <c r="B101" s="27" t="s">
        <v>221</v>
      </c>
      <c r="C101" s="28" t="s">
        <v>488</v>
      </c>
      <c r="D101" s="27" t="s">
        <v>52</v>
      </c>
      <c r="E101" s="27" t="s">
        <v>53</v>
      </c>
      <c r="F101" s="29">
        <v>2</v>
      </c>
      <c r="G101" s="29">
        <v>10</v>
      </c>
      <c r="H101" s="46"/>
      <c r="I101" s="46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</row>
    <row r="102" spans="1:21" ht="12.3" x14ac:dyDescent="0.4">
      <c r="A102" s="26">
        <v>32</v>
      </c>
      <c r="B102" s="27" t="s">
        <v>51</v>
      </c>
      <c r="C102" s="28" t="s">
        <v>179</v>
      </c>
      <c r="D102" s="27" t="s">
        <v>52</v>
      </c>
      <c r="E102" s="27" t="s">
        <v>53</v>
      </c>
      <c r="F102" s="29">
        <v>4</v>
      </c>
      <c r="G102" s="29">
        <v>7</v>
      </c>
      <c r="H102" s="45">
        <v>23</v>
      </c>
      <c r="I102" s="45">
        <v>5</v>
      </c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</row>
    <row r="103" spans="1:21" ht="12.3" hidden="1" x14ac:dyDescent="0.4">
      <c r="A103" s="26">
        <v>5</v>
      </c>
      <c r="B103" s="27" t="s">
        <v>51</v>
      </c>
      <c r="C103" s="28" t="s">
        <v>21</v>
      </c>
      <c r="D103" s="27" t="s">
        <v>52</v>
      </c>
      <c r="E103" s="27" t="s">
        <v>53</v>
      </c>
      <c r="F103" s="29">
        <v>5</v>
      </c>
      <c r="G103" s="29">
        <v>6</v>
      </c>
      <c r="H103" s="46"/>
      <c r="I103" s="46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</row>
    <row r="104" spans="1:21" ht="12.3" hidden="1" x14ac:dyDescent="0.4">
      <c r="A104" s="47">
        <v>45</v>
      </c>
      <c r="B104" s="48" t="s">
        <v>170</v>
      </c>
      <c r="C104" s="49" t="s">
        <v>257</v>
      </c>
      <c r="D104" s="48" t="s">
        <v>171</v>
      </c>
      <c r="E104" s="48" t="s">
        <v>172</v>
      </c>
      <c r="F104" s="50">
        <v>1</v>
      </c>
      <c r="G104" s="50">
        <v>12</v>
      </c>
      <c r="H104" s="51"/>
      <c r="I104" s="51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</row>
    <row r="105" spans="1:21" ht="12.3" hidden="1" x14ac:dyDescent="0.4">
      <c r="A105" s="10">
        <v>57</v>
      </c>
      <c r="B105" s="11" t="s">
        <v>319</v>
      </c>
      <c r="C105" s="12" t="s">
        <v>305</v>
      </c>
      <c r="D105" s="11" t="s">
        <v>320</v>
      </c>
      <c r="E105" s="11" t="s">
        <v>172</v>
      </c>
      <c r="F105" s="13">
        <v>3</v>
      </c>
      <c r="G105" s="13">
        <v>8</v>
      </c>
      <c r="H105" s="52">
        <v>21</v>
      </c>
      <c r="I105" s="52">
        <v>6</v>
      </c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</row>
    <row r="106" spans="1:21" ht="12.3" hidden="1" x14ac:dyDescent="0.4">
      <c r="A106" s="53">
        <v>12</v>
      </c>
      <c r="B106" s="54" t="s">
        <v>170</v>
      </c>
      <c r="C106" s="55" t="s">
        <v>21</v>
      </c>
      <c r="D106" s="54" t="s">
        <v>171</v>
      </c>
      <c r="E106" s="54" t="s">
        <v>172</v>
      </c>
      <c r="F106" s="56">
        <v>23</v>
      </c>
      <c r="G106" s="56">
        <v>1</v>
      </c>
      <c r="H106" s="57"/>
      <c r="I106" s="57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</row>
    <row r="107" spans="1:21" ht="12.3" hidden="1" x14ac:dyDescent="0.4">
      <c r="A107" s="26">
        <v>100</v>
      </c>
      <c r="B107" s="27" t="s">
        <v>476</v>
      </c>
      <c r="C107" s="28" t="s">
        <v>488</v>
      </c>
      <c r="D107" s="27" t="s">
        <v>477</v>
      </c>
      <c r="E107" s="27" t="s">
        <v>289</v>
      </c>
      <c r="F107" s="29">
        <v>4</v>
      </c>
      <c r="G107" s="29">
        <v>7</v>
      </c>
      <c r="H107" s="46"/>
      <c r="I107" s="46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</row>
    <row r="108" spans="1:21" ht="12.3" hidden="1" x14ac:dyDescent="0.4">
      <c r="A108" s="26">
        <v>90</v>
      </c>
      <c r="B108" s="27" t="s">
        <v>287</v>
      </c>
      <c r="C108" s="28" t="s">
        <v>444</v>
      </c>
      <c r="D108" s="27" t="s">
        <v>288</v>
      </c>
      <c r="E108" s="27" t="s">
        <v>289</v>
      </c>
      <c r="F108" s="29">
        <v>5</v>
      </c>
      <c r="G108" s="29">
        <v>6</v>
      </c>
      <c r="H108" s="45">
        <v>18</v>
      </c>
      <c r="I108" s="45">
        <v>7</v>
      </c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</row>
    <row r="109" spans="1:21" ht="12.3" hidden="1" x14ac:dyDescent="0.4">
      <c r="A109" s="26">
        <v>48</v>
      </c>
      <c r="B109" s="27" t="s">
        <v>287</v>
      </c>
      <c r="C109" s="28" t="s">
        <v>257</v>
      </c>
      <c r="D109" s="27" t="s">
        <v>288</v>
      </c>
      <c r="E109" s="27" t="s">
        <v>289</v>
      </c>
      <c r="F109" s="29">
        <v>6</v>
      </c>
      <c r="G109" s="29">
        <v>5</v>
      </c>
      <c r="H109" s="46"/>
      <c r="I109" s="46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</row>
    <row r="110" spans="1:21" ht="12.3" hidden="1" x14ac:dyDescent="0.4">
      <c r="A110" s="47">
        <v>52</v>
      </c>
      <c r="B110" s="48" t="s">
        <v>132</v>
      </c>
      <c r="C110" s="49" t="s">
        <v>257</v>
      </c>
      <c r="D110" s="48" t="s">
        <v>133</v>
      </c>
      <c r="E110" s="48" t="s">
        <v>134</v>
      </c>
      <c r="F110" s="50">
        <v>4</v>
      </c>
      <c r="G110" s="50">
        <v>7</v>
      </c>
      <c r="H110" s="58">
        <v>8</v>
      </c>
      <c r="I110" s="58">
        <v>8</v>
      </c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</row>
    <row r="111" spans="1:21" ht="12.3" hidden="1" x14ac:dyDescent="0.4">
      <c r="A111" s="10">
        <v>13</v>
      </c>
      <c r="B111" s="11" t="s">
        <v>132</v>
      </c>
      <c r="C111" s="12" t="s">
        <v>21</v>
      </c>
      <c r="D111" s="11" t="s">
        <v>133</v>
      </c>
      <c r="E111" s="11" t="s">
        <v>134</v>
      </c>
      <c r="F111" s="13">
        <v>16</v>
      </c>
      <c r="G111" s="13">
        <v>1</v>
      </c>
      <c r="H111" s="59"/>
      <c r="I111" s="59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</row>
    <row r="112" spans="1:21" ht="12.3" x14ac:dyDescent="0.4">
      <c r="A112" s="40">
        <v>30</v>
      </c>
      <c r="B112" s="41" t="s">
        <v>158</v>
      </c>
      <c r="C112" s="42" t="s">
        <v>179</v>
      </c>
      <c r="D112" s="41" t="s">
        <v>159</v>
      </c>
      <c r="E112" s="41" t="s">
        <v>160</v>
      </c>
      <c r="F112" s="43">
        <v>9</v>
      </c>
      <c r="G112" s="43">
        <v>2</v>
      </c>
      <c r="H112" s="60">
        <v>3</v>
      </c>
      <c r="I112" s="60">
        <v>9</v>
      </c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</row>
    <row r="113" spans="1:21" ht="12.3" hidden="1" x14ac:dyDescent="0.4">
      <c r="A113" s="26">
        <v>3</v>
      </c>
      <c r="B113" s="27" t="s">
        <v>158</v>
      </c>
      <c r="C113" s="28" t="s">
        <v>21</v>
      </c>
      <c r="D113" s="27" t="s">
        <v>159</v>
      </c>
      <c r="E113" s="27" t="s">
        <v>160</v>
      </c>
      <c r="F113" s="29">
        <v>21</v>
      </c>
      <c r="G113" s="29">
        <v>1</v>
      </c>
      <c r="H113" s="46"/>
      <c r="I113" s="46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</row>
  </sheetData>
  <autoFilter ref="A1:U113" xr:uid="{5A62C8EE-D796-4483-9D60-4EDC092B162F}">
    <filterColumn colId="2">
      <filters>
        <filter val="RWD"/>
      </filters>
    </filterColumn>
  </autoFilter>
  <mergeCells count="1">
    <mergeCell ref="D87:E8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59EB5-06F1-4DC9-85DB-52FBBF0D0B5B}">
  <dimension ref="A1:V92"/>
  <sheetViews>
    <sheetView workbookViewId="0">
      <selection activeCell="O80" sqref="O80"/>
    </sheetView>
  </sheetViews>
  <sheetFormatPr defaultRowHeight="12.3" x14ac:dyDescent="0.4"/>
  <cols>
    <col min="6" max="18" width="8.71875" customWidth="1"/>
  </cols>
  <sheetData>
    <row r="1" spans="1:22" ht="24.9" thickBot="1" x14ac:dyDescent="0.45">
      <c r="A1" s="82" t="s">
        <v>0</v>
      </c>
      <c r="B1" s="82" t="s">
        <v>1</v>
      </c>
      <c r="C1" s="82" t="s">
        <v>2</v>
      </c>
      <c r="D1" s="82" t="s">
        <v>3</v>
      </c>
      <c r="E1" s="82" t="s">
        <v>4</v>
      </c>
      <c r="F1" s="82" t="s">
        <v>5</v>
      </c>
      <c r="G1" s="82" t="s">
        <v>6</v>
      </c>
      <c r="H1" s="83" t="s">
        <v>7</v>
      </c>
      <c r="I1" s="82" t="s">
        <v>8</v>
      </c>
      <c r="J1" s="82" t="s">
        <v>9</v>
      </c>
      <c r="K1" s="83" t="s">
        <v>10</v>
      </c>
      <c r="L1" s="82" t="s">
        <v>11</v>
      </c>
      <c r="M1" s="82" t="s">
        <v>12</v>
      </c>
      <c r="N1" s="83" t="s">
        <v>13</v>
      </c>
      <c r="O1" s="82" t="s">
        <v>14</v>
      </c>
      <c r="P1" s="82" t="s">
        <v>15</v>
      </c>
      <c r="Q1" s="83" t="s">
        <v>16</v>
      </c>
      <c r="R1" s="82" t="s">
        <v>0</v>
      </c>
      <c r="S1" s="82" t="s">
        <v>1</v>
      </c>
      <c r="T1" s="82" t="s">
        <v>17</v>
      </c>
      <c r="U1" s="82" t="s">
        <v>18</v>
      </c>
      <c r="V1" s="149" t="s">
        <v>626</v>
      </c>
    </row>
    <row r="2" spans="1:22" ht="24.9" thickBot="1" x14ac:dyDescent="0.45">
      <c r="A2" s="85">
        <v>3</v>
      </c>
      <c r="B2" s="86" t="s">
        <v>319</v>
      </c>
      <c r="C2" s="87" t="s">
        <v>305</v>
      </c>
      <c r="D2" s="86" t="s">
        <v>600</v>
      </c>
      <c r="E2" s="86" t="s">
        <v>172</v>
      </c>
      <c r="F2" s="88">
        <v>5.5983796296296294E-4</v>
      </c>
      <c r="G2" s="86"/>
      <c r="H2" s="88">
        <v>5.5983796296296294E-4</v>
      </c>
      <c r="I2" s="88">
        <v>5.2627314814814822E-4</v>
      </c>
      <c r="J2" s="86"/>
      <c r="K2" s="88">
        <v>5.2627314814814822E-4</v>
      </c>
      <c r="L2" s="88">
        <v>5.5300925925925927E-4</v>
      </c>
      <c r="M2" s="86"/>
      <c r="N2" s="88">
        <v>5.5300925925925927E-4</v>
      </c>
      <c r="O2" s="88">
        <v>5.3935185185185195E-4</v>
      </c>
      <c r="P2" s="89">
        <v>10</v>
      </c>
      <c r="Q2" s="88">
        <v>6.5509259259259264E-4</v>
      </c>
      <c r="R2" s="85">
        <v>3</v>
      </c>
      <c r="S2" s="85" t="s">
        <v>319</v>
      </c>
      <c r="T2" s="88">
        <v>2.2940972222222221E-3</v>
      </c>
      <c r="U2" s="89">
        <v>1</v>
      </c>
    </row>
    <row r="3" spans="1:22" ht="37.200000000000003" thickBot="1" x14ac:dyDescent="0.45">
      <c r="A3" s="90">
        <v>1</v>
      </c>
      <c r="B3" s="91" t="s">
        <v>311</v>
      </c>
      <c r="C3" s="92" t="s">
        <v>305</v>
      </c>
      <c r="D3" s="91" t="s">
        <v>601</v>
      </c>
      <c r="E3" s="91" t="s">
        <v>602</v>
      </c>
      <c r="F3" s="93">
        <v>5.7604166666666665E-4</v>
      </c>
      <c r="G3" s="91"/>
      <c r="H3" s="93">
        <v>5.7604166666666665E-4</v>
      </c>
      <c r="I3" s="93">
        <v>5.637731481481481E-4</v>
      </c>
      <c r="J3" s="91"/>
      <c r="K3" s="93">
        <v>5.637731481481481E-4</v>
      </c>
      <c r="L3" s="93">
        <v>5.8055555555555551E-4</v>
      </c>
      <c r="M3" s="91"/>
      <c r="N3" s="93">
        <v>5.8055555555555551E-4</v>
      </c>
      <c r="O3" s="93">
        <v>5.7569444444444454E-4</v>
      </c>
      <c r="P3" s="91"/>
      <c r="Q3" s="93">
        <v>5.7569444444444454E-4</v>
      </c>
      <c r="R3" s="90">
        <v>1</v>
      </c>
      <c r="S3" s="90" t="s">
        <v>311</v>
      </c>
      <c r="T3" s="93">
        <v>2.2960648148148146E-3</v>
      </c>
      <c r="U3" s="94">
        <v>2</v>
      </c>
    </row>
    <row r="4" spans="1:22" ht="49.5" thickBot="1" x14ac:dyDescent="0.45">
      <c r="A4" s="85">
        <v>5</v>
      </c>
      <c r="B4" s="86" t="s">
        <v>325</v>
      </c>
      <c r="C4" s="87" t="s">
        <v>305</v>
      </c>
      <c r="D4" s="86" t="s">
        <v>312</v>
      </c>
      <c r="E4" s="86" t="s">
        <v>602</v>
      </c>
      <c r="F4" s="88">
        <v>6.6342592592592592E-4</v>
      </c>
      <c r="G4" s="86"/>
      <c r="H4" s="88">
        <v>6.6342592592592592E-4</v>
      </c>
      <c r="I4" s="88">
        <v>5.603009259259259E-4</v>
      </c>
      <c r="J4" s="86"/>
      <c r="K4" s="88">
        <v>5.603009259259259E-4</v>
      </c>
      <c r="L4" s="88">
        <v>6.7418981481481486E-4</v>
      </c>
      <c r="M4" s="86"/>
      <c r="N4" s="88">
        <v>6.7418981481481486E-4</v>
      </c>
      <c r="O4" s="88">
        <v>5.7256944444444445E-4</v>
      </c>
      <c r="P4" s="86"/>
      <c r="Q4" s="88">
        <v>5.7256944444444445E-4</v>
      </c>
      <c r="R4" s="85">
        <v>5</v>
      </c>
      <c r="S4" s="85" t="s">
        <v>325</v>
      </c>
      <c r="T4" s="88">
        <v>2.4704861111111112E-3</v>
      </c>
      <c r="U4" s="89">
        <v>3</v>
      </c>
    </row>
    <row r="5" spans="1:22" ht="37.200000000000003" thickBot="1" x14ac:dyDescent="0.45">
      <c r="A5" s="90">
        <v>6</v>
      </c>
      <c r="B5" s="91" t="s">
        <v>263</v>
      </c>
      <c r="C5" s="92" t="s">
        <v>305</v>
      </c>
      <c r="D5" s="91" t="s">
        <v>331</v>
      </c>
      <c r="E5" s="91" t="s">
        <v>602</v>
      </c>
      <c r="F5" s="93">
        <v>6.7499999999999993E-4</v>
      </c>
      <c r="G5" s="91"/>
      <c r="H5" s="93">
        <v>6.7499999999999993E-4</v>
      </c>
      <c r="I5" s="93">
        <v>6.7060185185185191E-4</v>
      </c>
      <c r="J5" s="91"/>
      <c r="K5" s="93">
        <v>6.7060185185185191E-4</v>
      </c>
      <c r="L5" s="93">
        <v>6.6851851851851849E-4</v>
      </c>
      <c r="M5" s="91"/>
      <c r="N5" s="93">
        <v>6.6851851851851849E-4</v>
      </c>
      <c r="O5" s="93">
        <v>6.6527777777777776E-4</v>
      </c>
      <c r="P5" s="91"/>
      <c r="Q5" s="93">
        <v>6.6527777777777776E-4</v>
      </c>
      <c r="R5" s="90">
        <v>6</v>
      </c>
      <c r="S5" s="90" t="s">
        <v>263</v>
      </c>
      <c r="T5" s="93">
        <v>2.6795138888888888E-3</v>
      </c>
      <c r="U5" s="94">
        <v>4</v>
      </c>
    </row>
    <row r="6" spans="1:22" ht="24.9" thickBot="1" x14ac:dyDescent="0.45">
      <c r="A6" s="85">
        <v>2</v>
      </c>
      <c r="B6" s="86" t="s">
        <v>330</v>
      </c>
      <c r="C6" s="87" t="s">
        <v>305</v>
      </c>
      <c r="D6" s="86" t="s">
        <v>331</v>
      </c>
      <c r="E6" s="86" t="s">
        <v>602</v>
      </c>
      <c r="F6" s="88">
        <v>6.841435185185185E-4</v>
      </c>
      <c r="G6" s="86"/>
      <c r="H6" s="88">
        <v>6.841435185185185E-4</v>
      </c>
      <c r="I6" s="88">
        <v>6.5752314814814829E-4</v>
      </c>
      <c r="J6" s="86"/>
      <c r="K6" s="88">
        <v>6.5752314814814829E-4</v>
      </c>
      <c r="L6" s="88">
        <v>6.8425925925925913E-4</v>
      </c>
      <c r="M6" s="86"/>
      <c r="N6" s="88">
        <v>6.8425925925925913E-4</v>
      </c>
      <c r="O6" s="88">
        <v>6.6550925925925935E-4</v>
      </c>
      <c r="P6" s="86"/>
      <c r="Q6" s="88">
        <v>6.6550925925925935E-4</v>
      </c>
      <c r="R6" s="85">
        <v>2</v>
      </c>
      <c r="S6" s="85" t="s">
        <v>330</v>
      </c>
      <c r="T6" s="88">
        <v>2.6913194444444445E-3</v>
      </c>
      <c r="U6" s="89">
        <v>5</v>
      </c>
    </row>
    <row r="7" spans="1:22" ht="37.200000000000003" thickBot="1" x14ac:dyDescent="0.45">
      <c r="A7" s="90">
        <v>4</v>
      </c>
      <c r="B7" s="91" t="s">
        <v>603</v>
      </c>
      <c r="C7" s="92" t="s">
        <v>305</v>
      </c>
      <c r="D7" s="91" t="s">
        <v>604</v>
      </c>
      <c r="E7" s="91"/>
      <c r="F7" s="94" t="s">
        <v>81</v>
      </c>
      <c r="G7" s="91"/>
      <c r="H7" s="93">
        <v>7.9988425925925919E-4</v>
      </c>
      <c r="I7" s="94" t="s">
        <v>81</v>
      </c>
      <c r="J7" s="91"/>
      <c r="K7" s="93">
        <v>7.8634259259259271E-4</v>
      </c>
      <c r="L7" s="94" t="s">
        <v>81</v>
      </c>
      <c r="M7" s="91"/>
      <c r="N7" s="93">
        <v>7.9999999999999993E-4</v>
      </c>
      <c r="O7" s="94" t="s">
        <v>81</v>
      </c>
      <c r="P7" s="91"/>
      <c r="Q7" s="93">
        <v>7.8124999999999993E-4</v>
      </c>
      <c r="R7" s="90">
        <v>4</v>
      </c>
      <c r="S7" s="90" t="s">
        <v>603</v>
      </c>
      <c r="T7" s="93">
        <v>3.1674768518518519E-3</v>
      </c>
      <c r="U7" s="94">
        <v>6</v>
      </c>
    </row>
    <row r="8" spans="1:22" ht="37.200000000000003" thickBot="1" x14ac:dyDescent="0.45">
      <c r="A8" s="124">
        <v>26</v>
      </c>
      <c r="B8" s="125" t="s">
        <v>37</v>
      </c>
      <c r="C8" s="126" t="s">
        <v>342</v>
      </c>
      <c r="D8" s="125" t="s">
        <v>22</v>
      </c>
      <c r="E8" s="125" t="s">
        <v>38</v>
      </c>
      <c r="F8" s="127">
        <v>5.4004629629629628E-4</v>
      </c>
      <c r="G8" s="125"/>
      <c r="H8" s="127">
        <v>5.4004629629629628E-4</v>
      </c>
      <c r="I8" s="127">
        <v>5.2361111111111109E-4</v>
      </c>
      <c r="J8" s="125"/>
      <c r="K8" s="127">
        <v>5.2361111111111109E-4</v>
      </c>
      <c r="L8" s="127">
        <v>5.3009259259259253E-4</v>
      </c>
      <c r="M8" s="125"/>
      <c r="N8" s="127">
        <v>5.3009259259259253E-4</v>
      </c>
      <c r="O8" s="127">
        <v>5.4282407407407404E-4</v>
      </c>
      <c r="P8" s="125"/>
      <c r="Q8" s="127">
        <v>5.4282407407407404E-4</v>
      </c>
      <c r="R8" s="124">
        <v>26</v>
      </c>
      <c r="S8" s="124" t="s">
        <v>37</v>
      </c>
      <c r="T8" s="127">
        <v>2.1366898148148148E-3</v>
      </c>
      <c r="U8" s="128">
        <v>1</v>
      </c>
      <c r="V8">
        <v>12</v>
      </c>
    </row>
    <row r="9" spans="1:22" ht="37.200000000000003" thickBot="1" x14ac:dyDescent="0.45">
      <c r="A9" s="129">
        <v>11</v>
      </c>
      <c r="B9" s="130" t="s">
        <v>30</v>
      </c>
      <c r="C9" s="131" t="s">
        <v>342</v>
      </c>
      <c r="D9" s="130" t="s">
        <v>22</v>
      </c>
      <c r="E9" s="130" t="s">
        <v>23</v>
      </c>
      <c r="F9" s="132">
        <v>5.2615740740740737E-4</v>
      </c>
      <c r="G9" s="130"/>
      <c r="H9" s="132">
        <v>5.2615740740740737E-4</v>
      </c>
      <c r="I9" s="132">
        <v>5.1689814814814816E-4</v>
      </c>
      <c r="J9" s="133">
        <v>5</v>
      </c>
      <c r="K9" s="132">
        <v>5.7476851851851851E-4</v>
      </c>
      <c r="L9" s="132">
        <v>5.2511574074074071E-4</v>
      </c>
      <c r="M9" s="130"/>
      <c r="N9" s="132">
        <v>5.2511574074074071E-4</v>
      </c>
      <c r="O9" s="132">
        <v>5.1562499999999992E-4</v>
      </c>
      <c r="P9" s="130"/>
      <c r="Q9" s="132">
        <v>5.1562499999999992E-4</v>
      </c>
      <c r="R9" s="129">
        <v>11</v>
      </c>
      <c r="S9" s="129" t="s">
        <v>30</v>
      </c>
      <c r="T9" s="132">
        <v>2.1416666666666667E-3</v>
      </c>
      <c r="U9" s="133">
        <v>2</v>
      </c>
      <c r="V9">
        <v>10</v>
      </c>
    </row>
    <row r="10" spans="1:22" ht="49.5" thickBot="1" x14ac:dyDescent="0.45">
      <c r="A10" s="124">
        <v>25</v>
      </c>
      <c r="B10" s="125" t="s">
        <v>325</v>
      </c>
      <c r="C10" s="126" t="s">
        <v>342</v>
      </c>
      <c r="D10" s="125" t="s">
        <v>355</v>
      </c>
      <c r="E10" s="125" t="s">
        <v>602</v>
      </c>
      <c r="F10" s="127">
        <v>5.3854166666666666E-4</v>
      </c>
      <c r="G10" s="125"/>
      <c r="H10" s="127">
        <v>5.3854166666666666E-4</v>
      </c>
      <c r="I10" s="127">
        <v>5.3888888888888888E-4</v>
      </c>
      <c r="J10" s="125"/>
      <c r="K10" s="127">
        <v>5.3888888888888888E-4</v>
      </c>
      <c r="L10" s="127">
        <v>5.3495370370370372E-4</v>
      </c>
      <c r="M10" s="125"/>
      <c r="N10" s="127">
        <v>5.3495370370370372E-4</v>
      </c>
      <c r="O10" s="127">
        <v>5.3009259259259253E-4</v>
      </c>
      <c r="P10" s="125"/>
      <c r="Q10" s="127">
        <v>5.3009259259259253E-4</v>
      </c>
      <c r="R10" s="124">
        <v>25</v>
      </c>
      <c r="S10" s="124" t="s">
        <v>325</v>
      </c>
      <c r="T10" s="127">
        <v>2.142476851851852E-3</v>
      </c>
      <c r="U10" s="128">
        <v>3</v>
      </c>
      <c r="V10">
        <v>8</v>
      </c>
    </row>
    <row r="11" spans="1:22" ht="49.5" thickBot="1" x14ac:dyDescent="0.45">
      <c r="A11" s="129">
        <v>27</v>
      </c>
      <c r="B11" s="130" t="s">
        <v>369</v>
      </c>
      <c r="C11" s="131" t="s">
        <v>342</v>
      </c>
      <c r="D11" s="130" t="s">
        <v>370</v>
      </c>
      <c r="E11" s="130"/>
      <c r="F11" s="132">
        <v>5.3877314814814814E-4</v>
      </c>
      <c r="G11" s="130"/>
      <c r="H11" s="132">
        <v>5.3877314814814814E-4</v>
      </c>
      <c r="I11" s="132">
        <v>5.3136574074074078E-4</v>
      </c>
      <c r="J11" s="130"/>
      <c r="K11" s="132">
        <v>5.3136574074074078E-4</v>
      </c>
      <c r="L11" s="132">
        <v>5.5185185185185187E-4</v>
      </c>
      <c r="M11" s="130"/>
      <c r="N11" s="132">
        <v>5.5185185185185187E-4</v>
      </c>
      <c r="O11" s="132">
        <v>5.3749999999999989E-4</v>
      </c>
      <c r="P11" s="130"/>
      <c r="Q11" s="132">
        <v>5.3749999999999989E-4</v>
      </c>
      <c r="R11" s="129">
        <v>27</v>
      </c>
      <c r="S11" s="129" t="s">
        <v>369</v>
      </c>
      <c r="T11" s="132">
        <v>2.1593750000000003E-3</v>
      </c>
      <c r="U11" s="133">
        <v>4</v>
      </c>
      <c r="V11">
        <v>7</v>
      </c>
    </row>
    <row r="12" spans="1:22" ht="24.9" thickBot="1" x14ac:dyDescent="0.45">
      <c r="A12" s="124">
        <v>20</v>
      </c>
      <c r="B12" s="125" t="s">
        <v>330</v>
      </c>
      <c r="C12" s="126" t="s">
        <v>342</v>
      </c>
      <c r="D12" s="125" t="s">
        <v>605</v>
      </c>
      <c r="E12" s="125" t="s">
        <v>602</v>
      </c>
      <c r="F12" s="127">
        <v>5.4027777777777776E-4</v>
      </c>
      <c r="G12" s="125"/>
      <c r="H12" s="127">
        <v>5.4027777777777776E-4</v>
      </c>
      <c r="I12" s="127">
        <v>5.3530092592592594E-4</v>
      </c>
      <c r="J12" s="125"/>
      <c r="K12" s="127">
        <v>5.3530092592592594E-4</v>
      </c>
      <c r="L12" s="127">
        <v>5.4027777777777776E-4</v>
      </c>
      <c r="M12" s="125"/>
      <c r="N12" s="127">
        <v>5.4027777777777776E-4</v>
      </c>
      <c r="O12" s="127">
        <v>5.7673611111111109E-4</v>
      </c>
      <c r="P12" s="125"/>
      <c r="Q12" s="127">
        <v>5.7673611111111109E-4</v>
      </c>
      <c r="R12" s="124">
        <v>20</v>
      </c>
      <c r="S12" s="124" t="s">
        <v>330</v>
      </c>
      <c r="T12" s="127">
        <v>2.1924768518518517E-3</v>
      </c>
      <c r="U12" s="128">
        <v>5</v>
      </c>
      <c r="V12">
        <v>6</v>
      </c>
    </row>
    <row r="13" spans="1:22" ht="24.9" thickBot="1" x14ac:dyDescent="0.45">
      <c r="A13" s="129">
        <v>18</v>
      </c>
      <c r="B13" s="130" t="s">
        <v>406</v>
      </c>
      <c r="C13" s="131" t="s">
        <v>342</v>
      </c>
      <c r="D13" s="130" t="s">
        <v>407</v>
      </c>
      <c r="E13" s="130"/>
      <c r="F13" s="132">
        <v>5.5034722222222214E-4</v>
      </c>
      <c r="G13" s="130"/>
      <c r="H13" s="132">
        <v>5.5034722222222214E-4</v>
      </c>
      <c r="I13" s="132">
        <v>5.3125000000000004E-4</v>
      </c>
      <c r="J13" s="130"/>
      <c r="K13" s="132">
        <v>5.3125000000000004E-4</v>
      </c>
      <c r="L13" s="132">
        <v>5.2280092592592591E-4</v>
      </c>
      <c r="M13" s="133">
        <v>5</v>
      </c>
      <c r="N13" s="132">
        <v>5.8067129629629636E-4</v>
      </c>
      <c r="O13" s="132">
        <v>5.3541666666666668E-4</v>
      </c>
      <c r="P13" s="130"/>
      <c r="Q13" s="132">
        <v>5.3541666666666668E-4</v>
      </c>
      <c r="R13" s="129">
        <v>18</v>
      </c>
      <c r="S13" s="129" t="s">
        <v>406</v>
      </c>
      <c r="T13" s="132">
        <v>2.1976851851851853E-3</v>
      </c>
      <c r="U13" s="133">
        <v>6</v>
      </c>
      <c r="V13">
        <v>5</v>
      </c>
    </row>
    <row r="14" spans="1:22" ht="24.9" thickBot="1" x14ac:dyDescent="0.45">
      <c r="A14" s="124">
        <v>16</v>
      </c>
      <c r="B14" s="125" t="s">
        <v>319</v>
      </c>
      <c r="C14" s="126" t="s">
        <v>342</v>
      </c>
      <c r="D14" s="125" t="s">
        <v>600</v>
      </c>
      <c r="E14" s="125" t="s">
        <v>172</v>
      </c>
      <c r="F14" s="127">
        <v>5.3587962962962953E-4</v>
      </c>
      <c r="G14" s="125"/>
      <c r="H14" s="127">
        <v>5.3587962962962953E-4</v>
      </c>
      <c r="I14" s="127">
        <v>5.4745370370370375E-4</v>
      </c>
      <c r="J14" s="125"/>
      <c r="K14" s="127">
        <v>5.4745370370370375E-4</v>
      </c>
      <c r="L14" s="127">
        <v>5.4849537037037041E-4</v>
      </c>
      <c r="M14" s="128">
        <v>5</v>
      </c>
      <c r="N14" s="127">
        <v>6.0636574074074076E-4</v>
      </c>
      <c r="O14" s="127">
        <v>5.276620370370371E-4</v>
      </c>
      <c r="P14" s="125"/>
      <c r="Q14" s="127">
        <v>5.276620370370371E-4</v>
      </c>
      <c r="R14" s="124">
        <v>16</v>
      </c>
      <c r="S14" s="124" t="s">
        <v>319</v>
      </c>
      <c r="T14" s="127">
        <v>2.2172453703703703E-3</v>
      </c>
      <c r="U14" s="128">
        <v>7</v>
      </c>
      <c r="V14">
        <v>4</v>
      </c>
    </row>
    <row r="15" spans="1:22" ht="37.200000000000003" thickBot="1" x14ac:dyDescent="0.45">
      <c r="A15" s="129">
        <v>21</v>
      </c>
      <c r="B15" s="130" t="s">
        <v>149</v>
      </c>
      <c r="C15" s="131" t="s">
        <v>342</v>
      </c>
      <c r="D15" s="130" t="s">
        <v>150</v>
      </c>
      <c r="E15" s="130" t="s">
        <v>602</v>
      </c>
      <c r="F15" s="132">
        <v>5.6990740740740743E-4</v>
      </c>
      <c r="G15" s="130"/>
      <c r="H15" s="132">
        <v>5.6990740740740743E-4</v>
      </c>
      <c r="I15" s="132">
        <v>5.6006944444444442E-4</v>
      </c>
      <c r="J15" s="130"/>
      <c r="K15" s="132">
        <v>5.6006944444444442E-4</v>
      </c>
      <c r="L15" s="132">
        <v>5.4606481481481487E-4</v>
      </c>
      <c r="M15" s="130"/>
      <c r="N15" s="132">
        <v>5.4606481481481487E-4</v>
      </c>
      <c r="O15" s="132">
        <v>5.4479166666666662E-4</v>
      </c>
      <c r="P15" s="130"/>
      <c r="Q15" s="132">
        <v>5.4479166666666662E-4</v>
      </c>
      <c r="R15" s="129">
        <v>21</v>
      </c>
      <c r="S15" s="129" t="s">
        <v>149</v>
      </c>
      <c r="T15" s="132">
        <v>2.2208333333333333E-3</v>
      </c>
      <c r="U15" s="133">
        <v>8</v>
      </c>
      <c r="V15">
        <v>3</v>
      </c>
    </row>
    <row r="16" spans="1:22" ht="37.200000000000003" thickBot="1" x14ac:dyDescent="0.45">
      <c r="A16" s="124">
        <v>12</v>
      </c>
      <c r="B16" s="125" t="s">
        <v>311</v>
      </c>
      <c r="C16" s="126" t="s">
        <v>342</v>
      </c>
      <c r="D16" s="125" t="s">
        <v>355</v>
      </c>
      <c r="E16" s="125" t="s">
        <v>602</v>
      </c>
      <c r="F16" s="127">
        <v>5.6909722222222225E-4</v>
      </c>
      <c r="G16" s="125"/>
      <c r="H16" s="127">
        <v>5.6909722222222225E-4</v>
      </c>
      <c r="I16" s="127">
        <v>5.5844907407407416E-4</v>
      </c>
      <c r="J16" s="125"/>
      <c r="K16" s="127">
        <v>5.5844907407407416E-4</v>
      </c>
      <c r="L16" s="127">
        <v>5.7199074074074075E-4</v>
      </c>
      <c r="M16" s="125"/>
      <c r="N16" s="127">
        <v>5.7199074074074075E-4</v>
      </c>
      <c r="O16" s="127">
        <v>5.5393518518518519E-4</v>
      </c>
      <c r="P16" s="125"/>
      <c r="Q16" s="127">
        <v>5.5393518518518519E-4</v>
      </c>
      <c r="R16" s="124">
        <v>12</v>
      </c>
      <c r="S16" s="124" t="s">
        <v>311</v>
      </c>
      <c r="T16" s="127">
        <v>2.2534722222222222E-3</v>
      </c>
      <c r="U16" s="128">
        <v>9</v>
      </c>
      <c r="V16">
        <v>2</v>
      </c>
    </row>
    <row r="17" spans="1:22" ht="37.200000000000003" thickBot="1" x14ac:dyDescent="0.45">
      <c r="A17" s="129">
        <v>24</v>
      </c>
      <c r="B17" s="130" t="s">
        <v>555</v>
      </c>
      <c r="C17" s="131" t="s">
        <v>342</v>
      </c>
      <c r="D17" s="130" t="s">
        <v>22</v>
      </c>
      <c r="E17" s="130" t="s">
        <v>23</v>
      </c>
      <c r="F17" s="132">
        <v>6.1967592592592597E-4</v>
      </c>
      <c r="G17" s="130"/>
      <c r="H17" s="132">
        <v>6.1967592592592597E-4</v>
      </c>
      <c r="I17" s="132">
        <v>5.6956018518518521E-4</v>
      </c>
      <c r="J17" s="130"/>
      <c r="K17" s="132">
        <v>5.6956018518518521E-4</v>
      </c>
      <c r="L17" s="132">
        <v>5.7071759259259261E-4</v>
      </c>
      <c r="M17" s="130"/>
      <c r="N17" s="132">
        <v>5.7071759259259261E-4</v>
      </c>
      <c r="O17" s="132">
        <v>5.5474537037037027E-4</v>
      </c>
      <c r="P17" s="130"/>
      <c r="Q17" s="132">
        <v>5.5474537037037027E-4</v>
      </c>
      <c r="R17" s="129">
        <v>24</v>
      </c>
      <c r="S17" s="129" t="s">
        <v>555</v>
      </c>
      <c r="T17" s="132">
        <v>2.3145833333333334E-3</v>
      </c>
      <c r="U17" s="133">
        <v>10</v>
      </c>
      <c r="V17">
        <v>1</v>
      </c>
    </row>
    <row r="18" spans="1:22" ht="37.200000000000003" thickBot="1" x14ac:dyDescent="0.45">
      <c r="A18" s="124">
        <v>9</v>
      </c>
      <c r="B18" s="125" t="s">
        <v>20</v>
      </c>
      <c r="C18" s="126" t="s">
        <v>342</v>
      </c>
      <c r="D18" s="125" t="s">
        <v>22</v>
      </c>
      <c r="E18" s="125" t="s">
        <v>23</v>
      </c>
      <c r="F18" s="127">
        <v>5.253472222222223E-4</v>
      </c>
      <c r="G18" s="125"/>
      <c r="H18" s="127">
        <v>5.253472222222223E-4</v>
      </c>
      <c r="I18" s="127">
        <v>4.9988425925925927E-4</v>
      </c>
      <c r="J18" s="128">
        <v>10</v>
      </c>
      <c r="K18" s="127">
        <v>6.1562499999999996E-4</v>
      </c>
      <c r="L18" s="127">
        <v>5.1446759259259262E-4</v>
      </c>
      <c r="M18" s="128">
        <v>5</v>
      </c>
      <c r="N18" s="127">
        <v>5.7233796296296297E-4</v>
      </c>
      <c r="O18" s="127">
        <v>5.0555555555555553E-4</v>
      </c>
      <c r="P18" s="128">
        <v>10</v>
      </c>
      <c r="Q18" s="127">
        <v>6.2129629629629622E-4</v>
      </c>
      <c r="R18" s="124">
        <v>9</v>
      </c>
      <c r="S18" s="124" t="s">
        <v>20</v>
      </c>
      <c r="T18" s="127">
        <v>2.3346064814814813E-3</v>
      </c>
      <c r="U18" s="128">
        <v>11</v>
      </c>
      <c r="V18">
        <v>1</v>
      </c>
    </row>
    <row r="19" spans="1:22" ht="37.200000000000003" thickBot="1" x14ac:dyDescent="0.45">
      <c r="A19" s="129">
        <v>14</v>
      </c>
      <c r="B19" s="130" t="s">
        <v>400</v>
      </c>
      <c r="C19" s="131" t="s">
        <v>342</v>
      </c>
      <c r="D19" s="130" t="s">
        <v>22</v>
      </c>
      <c r="E19" s="130" t="s">
        <v>38</v>
      </c>
      <c r="F19" s="132">
        <v>5.7893518518518515E-4</v>
      </c>
      <c r="G19" s="130"/>
      <c r="H19" s="132">
        <v>5.7893518518518515E-4</v>
      </c>
      <c r="I19" s="132">
        <v>5.5231481481481483E-4</v>
      </c>
      <c r="J19" s="130"/>
      <c r="K19" s="132">
        <v>5.5231481481481483E-4</v>
      </c>
      <c r="L19" s="132">
        <v>5.9166666666666666E-4</v>
      </c>
      <c r="M19" s="130"/>
      <c r="N19" s="132">
        <v>5.9166666666666666E-4</v>
      </c>
      <c r="O19" s="132">
        <v>5.9502314814814802E-4</v>
      </c>
      <c r="P19" s="133">
        <v>5</v>
      </c>
      <c r="Q19" s="132">
        <v>6.5289351851851847E-4</v>
      </c>
      <c r="R19" s="129">
        <v>14</v>
      </c>
      <c r="S19" s="129" t="s">
        <v>400</v>
      </c>
      <c r="T19" s="132">
        <v>2.3758101851851852E-3</v>
      </c>
      <c r="U19" s="133">
        <v>12</v>
      </c>
      <c r="V19">
        <v>1</v>
      </c>
    </row>
    <row r="20" spans="1:22" ht="37.200000000000003" thickBot="1" x14ac:dyDescent="0.45">
      <c r="A20" s="124">
        <v>23</v>
      </c>
      <c r="B20" s="125" t="s">
        <v>59</v>
      </c>
      <c r="C20" s="126" t="s">
        <v>342</v>
      </c>
      <c r="D20" s="125" t="s">
        <v>60</v>
      </c>
      <c r="E20" s="125" t="s">
        <v>602</v>
      </c>
      <c r="F20" s="127">
        <v>5.718749999999999E-4</v>
      </c>
      <c r="G20" s="125"/>
      <c r="H20" s="127">
        <v>5.718749999999999E-4</v>
      </c>
      <c r="I20" s="127">
        <v>5.5462962962962963E-4</v>
      </c>
      <c r="J20" s="125"/>
      <c r="K20" s="127">
        <v>5.5462962962962963E-4</v>
      </c>
      <c r="L20" s="127">
        <v>5.6817129629629633E-4</v>
      </c>
      <c r="M20" s="125"/>
      <c r="N20" s="127">
        <v>5.6817129629629633E-4</v>
      </c>
      <c r="O20" s="127">
        <v>5.7534722222222221E-4</v>
      </c>
      <c r="P20" s="128">
        <v>15</v>
      </c>
      <c r="Q20" s="127">
        <v>7.4895833333333336E-4</v>
      </c>
      <c r="R20" s="124">
        <v>23</v>
      </c>
      <c r="S20" s="124" t="s">
        <v>59</v>
      </c>
      <c r="T20" s="127">
        <v>2.4436342592592591E-3</v>
      </c>
      <c r="U20" s="128">
        <v>13</v>
      </c>
      <c r="V20">
        <v>1</v>
      </c>
    </row>
    <row r="21" spans="1:22" ht="24.9" thickBot="1" x14ac:dyDescent="0.45">
      <c r="A21" s="129">
        <v>22</v>
      </c>
      <c r="B21" s="130" t="s">
        <v>606</v>
      </c>
      <c r="C21" s="131" t="s">
        <v>342</v>
      </c>
      <c r="D21" s="130" t="s">
        <v>437</v>
      </c>
      <c r="E21" s="130"/>
      <c r="F21" s="132">
        <v>6.6400462962962952E-4</v>
      </c>
      <c r="G21" s="130"/>
      <c r="H21" s="132">
        <v>6.6400462962962952E-4</v>
      </c>
      <c r="I21" s="132">
        <v>6.1655092592592588E-4</v>
      </c>
      <c r="J21" s="130"/>
      <c r="K21" s="132">
        <v>6.1655092592592588E-4</v>
      </c>
      <c r="L21" s="132">
        <v>6.7638888888888881E-4</v>
      </c>
      <c r="M21" s="130"/>
      <c r="N21" s="132">
        <v>6.7638888888888881E-4</v>
      </c>
      <c r="O21" s="132">
        <v>6.4687499999999999E-4</v>
      </c>
      <c r="P21" s="130"/>
      <c r="Q21" s="132">
        <v>6.4687499999999999E-4</v>
      </c>
      <c r="R21" s="129">
        <v>22</v>
      </c>
      <c r="S21" s="129" t="s">
        <v>606</v>
      </c>
      <c r="T21" s="132">
        <v>2.6038194444444442E-3</v>
      </c>
      <c r="U21" s="133">
        <v>14</v>
      </c>
      <c r="V21">
        <v>1</v>
      </c>
    </row>
    <row r="22" spans="1:22" ht="37.200000000000003" thickBot="1" x14ac:dyDescent="0.45">
      <c r="A22" s="124">
        <v>15</v>
      </c>
      <c r="B22" s="125" t="s">
        <v>426</v>
      </c>
      <c r="C22" s="126" t="s">
        <v>342</v>
      </c>
      <c r="D22" s="125" t="s">
        <v>605</v>
      </c>
      <c r="E22" s="125" t="s">
        <v>602</v>
      </c>
      <c r="F22" s="127">
        <v>6.3553240740740736E-4</v>
      </c>
      <c r="G22" s="125"/>
      <c r="H22" s="127">
        <v>6.3553240740740736E-4</v>
      </c>
      <c r="I22" s="127">
        <v>6.1030092592592592E-4</v>
      </c>
      <c r="J22" s="125"/>
      <c r="K22" s="127">
        <v>6.1030092592592592E-4</v>
      </c>
      <c r="L22" s="127">
        <v>7.243055555555554E-4</v>
      </c>
      <c r="M22" s="125"/>
      <c r="N22" s="127">
        <v>7.243055555555554E-4</v>
      </c>
      <c r="O22" s="127">
        <v>6.6562499999999998E-4</v>
      </c>
      <c r="P22" s="128">
        <v>5</v>
      </c>
      <c r="Q22" s="127">
        <v>7.2349537037037044E-4</v>
      </c>
      <c r="R22" s="124">
        <v>15</v>
      </c>
      <c r="S22" s="124" t="s">
        <v>426</v>
      </c>
      <c r="T22" s="127">
        <v>2.6936342592592589E-3</v>
      </c>
      <c r="U22" s="128">
        <v>15</v>
      </c>
      <c r="V22">
        <v>1</v>
      </c>
    </row>
    <row r="23" spans="1:22" ht="24.9" thickBot="1" x14ac:dyDescent="0.45">
      <c r="A23" s="129">
        <v>28</v>
      </c>
      <c r="B23" s="130" t="s">
        <v>607</v>
      </c>
      <c r="C23" s="131" t="s">
        <v>342</v>
      </c>
      <c r="D23" s="130" t="s">
        <v>608</v>
      </c>
      <c r="E23" s="130"/>
      <c r="F23" s="132">
        <v>6.8472222222222231E-4</v>
      </c>
      <c r="G23" s="133">
        <v>10</v>
      </c>
      <c r="H23" s="132">
        <v>8.00462962962963E-4</v>
      </c>
      <c r="I23" s="132">
        <v>6.2418981481481483E-4</v>
      </c>
      <c r="J23" s="130"/>
      <c r="K23" s="132">
        <v>6.2418981481481483E-4</v>
      </c>
      <c r="L23" s="132">
        <v>6.7048611111111117E-4</v>
      </c>
      <c r="M23" s="133">
        <v>5</v>
      </c>
      <c r="N23" s="132">
        <v>7.2835648148148141E-4</v>
      </c>
      <c r="O23" s="132">
        <v>5.9965277777777784E-4</v>
      </c>
      <c r="P23" s="133">
        <v>5</v>
      </c>
      <c r="Q23" s="132">
        <v>6.5752314814814829E-4</v>
      </c>
      <c r="R23" s="129">
        <v>28</v>
      </c>
      <c r="S23" s="129" t="s">
        <v>607</v>
      </c>
      <c r="T23" s="132">
        <v>2.8105324074074074E-3</v>
      </c>
      <c r="U23" s="133">
        <v>16</v>
      </c>
      <c r="V23">
        <v>1</v>
      </c>
    </row>
    <row r="24" spans="1:22" ht="24.9" thickBot="1" x14ac:dyDescent="0.45">
      <c r="A24" s="124">
        <v>13</v>
      </c>
      <c r="B24" s="125" t="s">
        <v>436</v>
      </c>
      <c r="C24" s="126" t="s">
        <v>342</v>
      </c>
      <c r="D24" s="125" t="s">
        <v>437</v>
      </c>
      <c r="E24" s="125" t="s">
        <v>53</v>
      </c>
      <c r="F24" s="127">
        <v>7.3287037037037027E-4</v>
      </c>
      <c r="G24" s="125"/>
      <c r="H24" s="127">
        <v>7.3287037037037027E-4</v>
      </c>
      <c r="I24" s="127">
        <v>6.7280092592592597E-4</v>
      </c>
      <c r="J24" s="128">
        <v>5</v>
      </c>
      <c r="K24" s="127">
        <v>7.3067129629629621E-4</v>
      </c>
      <c r="L24" s="127">
        <v>7.0289351851851849E-4</v>
      </c>
      <c r="M24" s="125"/>
      <c r="N24" s="127">
        <v>7.0289351851851849E-4</v>
      </c>
      <c r="O24" s="127">
        <v>7.3935185185185182E-4</v>
      </c>
      <c r="P24" s="128">
        <v>5</v>
      </c>
      <c r="Q24" s="127">
        <v>7.9722222222222228E-4</v>
      </c>
      <c r="R24" s="124">
        <v>13</v>
      </c>
      <c r="S24" s="124" t="s">
        <v>436</v>
      </c>
      <c r="T24" s="127">
        <v>2.9637731481481477E-3</v>
      </c>
      <c r="U24" s="128">
        <v>17</v>
      </c>
      <c r="V24">
        <v>1</v>
      </c>
    </row>
    <row r="25" spans="1:22" ht="37.200000000000003" thickBot="1" x14ac:dyDescent="0.45">
      <c r="A25" s="90">
        <v>34</v>
      </c>
      <c r="B25" s="91" t="s">
        <v>577</v>
      </c>
      <c r="C25" s="92" t="s">
        <v>179</v>
      </c>
      <c r="D25" s="91" t="s">
        <v>78</v>
      </c>
      <c r="E25" s="91" t="s">
        <v>602</v>
      </c>
      <c r="F25" s="93">
        <v>5.3437500000000002E-4</v>
      </c>
      <c r="G25" s="91"/>
      <c r="H25" s="93">
        <v>5.3437500000000002E-4</v>
      </c>
      <c r="I25" s="93">
        <v>5.2557870370370367E-4</v>
      </c>
      <c r="J25" s="91"/>
      <c r="K25" s="93">
        <v>5.2557870370370367E-4</v>
      </c>
      <c r="L25" s="93">
        <v>5.2060185185185185E-4</v>
      </c>
      <c r="M25" s="91"/>
      <c r="N25" s="93">
        <v>5.2060185185185185E-4</v>
      </c>
      <c r="O25" s="93">
        <v>5.1666666666666668E-4</v>
      </c>
      <c r="P25" s="91"/>
      <c r="Q25" s="93">
        <v>5.1666666666666668E-4</v>
      </c>
      <c r="R25" s="90">
        <v>34</v>
      </c>
      <c r="S25" s="90" t="s">
        <v>577</v>
      </c>
      <c r="T25" s="93">
        <v>2.0972222222222221E-3</v>
      </c>
      <c r="U25" s="94">
        <v>1</v>
      </c>
      <c r="V25">
        <v>12</v>
      </c>
    </row>
    <row r="26" spans="1:22" ht="24.9" thickBot="1" x14ac:dyDescent="0.45">
      <c r="A26" s="85">
        <v>39</v>
      </c>
      <c r="B26" s="86" t="s">
        <v>51</v>
      </c>
      <c r="C26" s="87" t="s">
        <v>179</v>
      </c>
      <c r="D26" s="86" t="s">
        <v>52</v>
      </c>
      <c r="E26" s="86" t="s">
        <v>53</v>
      </c>
      <c r="F26" s="88">
        <v>5.8067129629629636E-4</v>
      </c>
      <c r="G26" s="86"/>
      <c r="H26" s="88">
        <v>5.8067129629629636E-4</v>
      </c>
      <c r="I26" s="88">
        <v>5.473379629629629E-4</v>
      </c>
      <c r="J26" s="86"/>
      <c r="K26" s="88">
        <v>5.473379629629629E-4</v>
      </c>
      <c r="L26" s="88">
        <v>5.4699074074074068E-4</v>
      </c>
      <c r="M26" s="86"/>
      <c r="N26" s="88">
        <v>5.4699074074074068E-4</v>
      </c>
      <c r="O26" s="88">
        <v>5.4780092592592586E-4</v>
      </c>
      <c r="P26" s="86"/>
      <c r="Q26" s="88">
        <v>5.4780092592592586E-4</v>
      </c>
      <c r="R26" s="85">
        <v>39</v>
      </c>
      <c r="S26" s="85" t="s">
        <v>51</v>
      </c>
      <c r="T26" s="88">
        <v>2.2228009259259258E-3</v>
      </c>
      <c r="U26" s="89">
        <v>2</v>
      </c>
      <c r="V26">
        <v>10</v>
      </c>
    </row>
    <row r="27" spans="1:22" ht="37.200000000000003" thickBot="1" x14ac:dyDescent="0.45">
      <c r="A27" s="90">
        <v>36</v>
      </c>
      <c r="B27" s="91" t="s">
        <v>115</v>
      </c>
      <c r="C27" s="92" t="s">
        <v>179</v>
      </c>
      <c r="D27" s="91" t="s">
        <v>116</v>
      </c>
      <c r="E27" s="91"/>
      <c r="F27" s="93">
        <v>5.5069444444444436E-4</v>
      </c>
      <c r="G27" s="91"/>
      <c r="H27" s="93">
        <v>5.5069444444444436E-4</v>
      </c>
      <c r="I27" s="93">
        <v>5.2106481481481481E-4</v>
      </c>
      <c r="J27" s="91"/>
      <c r="K27" s="93">
        <v>5.2106481481481481E-4</v>
      </c>
      <c r="L27" s="93">
        <v>5.8217592592592587E-4</v>
      </c>
      <c r="M27" s="94">
        <v>5</v>
      </c>
      <c r="N27" s="93">
        <v>6.4004629629629622E-4</v>
      </c>
      <c r="O27" s="93">
        <v>5.3680555555555556E-4</v>
      </c>
      <c r="P27" s="91"/>
      <c r="Q27" s="93">
        <v>5.3680555555555556E-4</v>
      </c>
      <c r="R27" s="90">
        <v>36</v>
      </c>
      <c r="S27" s="90" t="s">
        <v>115</v>
      </c>
      <c r="T27" s="93">
        <v>2.2486111111111114E-3</v>
      </c>
      <c r="U27" s="94">
        <v>3</v>
      </c>
      <c r="V27">
        <v>8</v>
      </c>
    </row>
    <row r="28" spans="1:22" ht="24.9" thickBot="1" x14ac:dyDescent="0.45">
      <c r="A28" s="85">
        <v>45</v>
      </c>
      <c r="B28" s="86" t="s">
        <v>221</v>
      </c>
      <c r="C28" s="87" t="s">
        <v>179</v>
      </c>
      <c r="D28" s="86" t="s">
        <v>52</v>
      </c>
      <c r="E28" s="86" t="s">
        <v>53</v>
      </c>
      <c r="F28" s="88">
        <v>5.6817129629629633E-4</v>
      </c>
      <c r="G28" s="86"/>
      <c r="H28" s="88">
        <v>5.6817129629629633E-4</v>
      </c>
      <c r="I28" s="88">
        <v>5.5358796296296297E-4</v>
      </c>
      <c r="J28" s="86"/>
      <c r="K28" s="88">
        <v>5.5358796296296297E-4</v>
      </c>
      <c r="L28" s="88">
        <v>5.4074074074074072E-4</v>
      </c>
      <c r="M28" s="89">
        <v>5</v>
      </c>
      <c r="N28" s="88">
        <v>5.9861111111111107E-4</v>
      </c>
      <c r="O28" s="88">
        <v>5.3831018518518518E-4</v>
      </c>
      <c r="P28" s="86"/>
      <c r="Q28" s="88">
        <v>5.3831018518518518E-4</v>
      </c>
      <c r="R28" s="85">
        <v>45</v>
      </c>
      <c r="S28" s="85" t="s">
        <v>221</v>
      </c>
      <c r="T28" s="88">
        <v>2.2586805555555554E-3</v>
      </c>
      <c r="U28" s="89">
        <v>4</v>
      </c>
      <c r="V28">
        <v>7</v>
      </c>
    </row>
    <row r="29" spans="1:22" ht="49.5" thickBot="1" x14ac:dyDescent="0.45">
      <c r="A29" s="90">
        <v>35</v>
      </c>
      <c r="B29" s="91" t="s">
        <v>137</v>
      </c>
      <c r="C29" s="92" t="s">
        <v>179</v>
      </c>
      <c r="D29" s="91" t="s">
        <v>165</v>
      </c>
      <c r="E29" s="91" t="s">
        <v>23</v>
      </c>
      <c r="F29" s="93">
        <v>5.8912037037037038E-4</v>
      </c>
      <c r="G29" s="91"/>
      <c r="H29" s="93">
        <v>5.8912037037037038E-4</v>
      </c>
      <c r="I29" s="93">
        <v>5.8182870370370376E-4</v>
      </c>
      <c r="J29" s="91"/>
      <c r="K29" s="93">
        <v>5.8182870370370376E-4</v>
      </c>
      <c r="L29" s="93">
        <v>5.8564814814814818E-4</v>
      </c>
      <c r="M29" s="91"/>
      <c r="N29" s="93">
        <v>5.8564814814814818E-4</v>
      </c>
      <c r="O29" s="93">
        <v>5.6747685185185189E-4</v>
      </c>
      <c r="P29" s="91"/>
      <c r="Q29" s="93">
        <v>5.6747685185185189E-4</v>
      </c>
      <c r="R29" s="90">
        <v>35</v>
      </c>
      <c r="S29" s="90" t="s">
        <v>137</v>
      </c>
      <c r="T29" s="93">
        <v>2.3240740740740743E-3</v>
      </c>
      <c r="U29" s="94">
        <v>5</v>
      </c>
      <c r="V29">
        <v>6</v>
      </c>
    </row>
    <row r="30" spans="1:22" ht="37.200000000000003" thickBot="1" x14ac:dyDescent="0.45">
      <c r="A30" s="85">
        <v>44</v>
      </c>
      <c r="B30" s="86" t="s">
        <v>609</v>
      </c>
      <c r="C30" s="87" t="s">
        <v>179</v>
      </c>
      <c r="D30" s="86" t="s">
        <v>165</v>
      </c>
      <c r="E30" s="86" t="s">
        <v>23</v>
      </c>
      <c r="F30" s="88">
        <v>6.6932870370370367E-4</v>
      </c>
      <c r="G30" s="86"/>
      <c r="H30" s="88">
        <v>6.6932870370370367E-4</v>
      </c>
      <c r="I30" s="88">
        <v>6.0729166666666668E-4</v>
      </c>
      <c r="J30" s="86"/>
      <c r="K30" s="88">
        <v>6.0729166666666668E-4</v>
      </c>
      <c r="L30" s="88">
        <v>6.1307870370370368E-4</v>
      </c>
      <c r="M30" s="86"/>
      <c r="N30" s="88">
        <v>6.1307870370370368E-4</v>
      </c>
      <c r="O30" s="88">
        <v>6.0046296296296302E-4</v>
      </c>
      <c r="P30" s="86"/>
      <c r="Q30" s="88">
        <v>6.0046296296296302E-4</v>
      </c>
      <c r="R30" s="85">
        <v>44</v>
      </c>
      <c r="S30" s="85" t="s">
        <v>609</v>
      </c>
      <c r="T30" s="88">
        <v>2.4901620370370368E-3</v>
      </c>
      <c r="U30" s="89">
        <v>6</v>
      </c>
      <c r="V30">
        <v>5</v>
      </c>
    </row>
    <row r="31" spans="1:22" ht="37.200000000000003" thickBot="1" x14ac:dyDescent="0.45">
      <c r="A31" s="90">
        <v>41</v>
      </c>
      <c r="B31" s="91" t="s">
        <v>144</v>
      </c>
      <c r="C31" s="92" t="s">
        <v>179</v>
      </c>
      <c r="D31" s="91" t="s">
        <v>145</v>
      </c>
      <c r="E31" s="91" t="s">
        <v>23</v>
      </c>
      <c r="F31" s="94" t="s">
        <v>81</v>
      </c>
      <c r="G31" s="94">
        <v>5</v>
      </c>
      <c r="H31" s="93">
        <v>8.4826388888888885E-4</v>
      </c>
      <c r="I31" s="93">
        <v>5.2407407407407405E-4</v>
      </c>
      <c r="J31" s="91"/>
      <c r="K31" s="93">
        <v>5.2407407407407405E-4</v>
      </c>
      <c r="L31" s="93">
        <v>5.4432870370370377E-4</v>
      </c>
      <c r="M31" s="91"/>
      <c r="N31" s="93">
        <v>5.4432870370370377E-4</v>
      </c>
      <c r="O31" s="93">
        <v>5.3206018518518522E-4</v>
      </c>
      <c r="P31" s="94">
        <v>10</v>
      </c>
      <c r="Q31" s="93">
        <v>6.4780092592592591E-4</v>
      </c>
      <c r="R31" s="90">
        <v>41</v>
      </c>
      <c r="S31" s="90" t="s">
        <v>144</v>
      </c>
      <c r="T31" s="93">
        <v>2.5645833333333332E-3</v>
      </c>
      <c r="U31" s="94">
        <v>7</v>
      </c>
      <c r="V31">
        <v>4</v>
      </c>
    </row>
    <row r="32" spans="1:22" ht="24.9" thickBot="1" x14ac:dyDescent="0.45">
      <c r="A32" s="85">
        <v>48</v>
      </c>
      <c r="B32" s="86" t="s">
        <v>610</v>
      </c>
      <c r="C32" s="87" t="s">
        <v>179</v>
      </c>
      <c r="D32" s="86" t="s">
        <v>145</v>
      </c>
      <c r="E32" s="86"/>
      <c r="F32" s="88">
        <v>6.0439814814814807E-4</v>
      </c>
      <c r="G32" s="89">
        <v>5</v>
      </c>
      <c r="H32" s="88">
        <v>6.6226851851851852E-4</v>
      </c>
      <c r="I32" s="88">
        <v>5.603009259259259E-4</v>
      </c>
      <c r="J32" s="89">
        <v>10</v>
      </c>
      <c r="K32" s="88">
        <v>6.760416666666667E-4</v>
      </c>
      <c r="L32" s="88">
        <v>5.7233796296296297E-4</v>
      </c>
      <c r="M32" s="86"/>
      <c r="N32" s="88">
        <v>5.7233796296296297E-4</v>
      </c>
      <c r="O32" s="88">
        <v>5.9675925925925933E-4</v>
      </c>
      <c r="P32" s="89">
        <v>10</v>
      </c>
      <c r="Q32" s="88">
        <v>7.1250000000000003E-4</v>
      </c>
      <c r="R32" s="85">
        <v>48</v>
      </c>
      <c r="S32" s="85" t="s">
        <v>610</v>
      </c>
      <c r="T32" s="88">
        <v>2.6231481481481483E-3</v>
      </c>
      <c r="U32" s="89">
        <v>8</v>
      </c>
      <c r="V32">
        <v>3</v>
      </c>
    </row>
    <row r="33" spans="1:22" ht="24.9" thickBot="1" x14ac:dyDescent="0.45">
      <c r="A33" s="90">
        <v>43</v>
      </c>
      <c r="B33" s="91" t="s">
        <v>611</v>
      </c>
      <c r="C33" s="92" t="s">
        <v>179</v>
      </c>
      <c r="D33" s="91" t="s">
        <v>612</v>
      </c>
      <c r="E33" s="91"/>
      <c r="F33" s="93">
        <v>6.1099537037037036E-4</v>
      </c>
      <c r="G33" s="94">
        <v>10</v>
      </c>
      <c r="H33" s="93">
        <v>7.2673611111111116E-4</v>
      </c>
      <c r="I33" s="93">
        <v>5.8356481481481486E-4</v>
      </c>
      <c r="J33" s="91"/>
      <c r="K33" s="93">
        <v>5.8356481481481486E-4</v>
      </c>
      <c r="L33" s="93">
        <v>6.3182870370370378E-4</v>
      </c>
      <c r="M33" s="94">
        <v>5</v>
      </c>
      <c r="N33" s="93">
        <v>6.8969907407407424E-4</v>
      </c>
      <c r="O33" s="93">
        <v>6.2847222222222221E-4</v>
      </c>
      <c r="P33" s="91"/>
      <c r="Q33" s="93">
        <v>6.2847222222222221E-4</v>
      </c>
      <c r="R33" s="90">
        <v>43</v>
      </c>
      <c r="S33" s="90" t="s">
        <v>611</v>
      </c>
      <c r="T33" s="93">
        <v>2.6283564814814815E-3</v>
      </c>
      <c r="U33" s="94">
        <v>9</v>
      </c>
      <c r="V33">
        <v>2</v>
      </c>
    </row>
    <row r="34" spans="1:22" ht="37.200000000000003" thickBot="1" x14ac:dyDescent="0.45">
      <c r="A34" s="85">
        <v>40</v>
      </c>
      <c r="B34" s="86" t="s">
        <v>249</v>
      </c>
      <c r="C34" s="87" t="s">
        <v>179</v>
      </c>
      <c r="D34" s="86" t="s">
        <v>165</v>
      </c>
      <c r="E34" s="86" t="s">
        <v>23</v>
      </c>
      <c r="F34" s="88">
        <v>6.3124999999999998E-4</v>
      </c>
      <c r="G34" s="86"/>
      <c r="H34" s="88">
        <v>6.3124999999999998E-4</v>
      </c>
      <c r="I34" s="88">
        <v>6.2511574074074075E-4</v>
      </c>
      <c r="J34" s="86"/>
      <c r="K34" s="88">
        <v>6.2511574074074075E-4</v>
      </c>
      <c r="L34" s="88">
        <v>8.0856481481481491E-4</v>
      </c>
      <c r="M34" s="86"/>
      <c r="N34" s="88">
        <v>8.0856481481481491E-4</v>
      </c>
      <c r="O34" s="88">
        <v>6.3090277777777776E-4</v>
      </c>
      <c r="P34" s="86"/>
      <c r="Q34" s="88">
        <v>6.3090277777777776E-4</v>
      </c>
      <c r="R34" s="85">
        <v>40</v>
      </c>
      <c r="S34" s="85" t="s">
        <v>249</v>
      </c>
      <c r="T34" s="88">
        <v>2.6957175925925929E-3</v>
      </c>
      <c r="U34" s="89">
        <v>10</v>
      </c>
      <c r="V34">
        <v>1</v>
      </c>
    </row>
    <row r="35" spans="1:22" ht="37.200000000000003" thickBot="1" x14ac:dyDescent="0.45">
      <c r="A35" s="90">
        <v>38</v>
      </c>
      <c r="B35" s="91" t="s">
        <v>243</v>
      </c>
      <c r="C35" s="92" t="s">
        <v>179</v>
      </c>
      <c r="D35" s="91" t="s">
        <v>613</v>
      </c>
      <c r="E35" s="91"/>
      <c r="F35" s="93">
        <v>6.2835648148148137E-4</v>
      </c>
      <c r="G35" s="94">
        <v>5</v>
      </c>
      <c r="H35" s="93">
        <v>6.8622685185185182E-4</v>
      </c>
      <c r="I35" s="93">
        <v>6.1944444444444449E-4</v>
      </c>
      <c r="J35" s="91"/>
      <c r="K35" s="93">
        <v>6.1944444444444449E-4</v>
      </c>
      <c r="L35" s="93">
        <v>6.7581018518518511E-4</v>
      </c>
      <c r="M35" s="91"/>
      <c r="N35" s="93">
        <v>6.7581018518518511E-4</v>
      </c>
      <c r="O35" s="93">
        <v>7.5474537037037036E-4</v>
      </c>
      <c r="P35" s="94">
        <v>5</v>
      </c>
      <c r="Q35" s="93">
        <v>8.1261574074074081E-4</v>
      </c>
      <c r="R35" s="90">
        <v>38</v>
      </c>
      <c r="S35" s="90" t="s">
        <v>243</v>
      </c>
      <c r="T35" s="93">
        <v>2.7940972222222226E-3</v>
      </c>
      <c r="U35" s="94">
        <v>11</v>
      </c>
      <c r="V35">
        <v>1</v>
      </c>
    </row>
    <row r="36" spans="1:22" ht="24.9" thickBot="1" x14ac:dyDescent="0.45">
      <c r="A36" s="85">
        <v>42</v>
      </c>
      <c r="B36" s="86" t="s">
        <v>614</v>
      </c>
      <c r="C36" s="87" t="s">
        <v>179</v>
      </c>
      <c r="D36" s="86" t="s">
        <v>615</v>
      </c>
      <c r="E36" s="86"/>
      <c r="F36" s="88">
        <v>6.3055555555555553E-4</v>
      </c>
      <c r="G36" s="86"/>
      <c r="H36" s="88">
        <v>6.3055555555555553E-4</v>
      </c>
      <c r="I36" s="88">
        <v>5.7372685185185185E-4</v>
      </c>
      <c r="J36" s="89">
        <v>15</v>
      </c>
      <c r="K36" s="88">
        <v>7.4733796296296299E-4</v>
      </c>
      <c r="L36" s="89" t="s">
        <v>81</v>
      </c>
      <c r="M36" s="86"/>
      <c r="N36" s="88">
        <v>9.2430555555555549E-4</v>
      </c>
      <c r="O36" s="88">
        <v>5.9965277777777784E-4</v>
      </c>
      <c r="P36" s="86"/>
      <c r="Q36" s="88">
        <v>5.9965277777777784E-4</v>
      </c>
      <c r="R36" s="85">
        <v>42</v>
      </c>
      <c r="S36" s="85" t="s">
        <v>614</v>
      </c>
      <c r="T36" s="88">
        <v>2.9018518518518516E-3</v>
      </c>
      <c r="U36" s="89">
        <v>12</v>
      </c>
      <c r="V36">
        <v>1</v>
      </c>
    </row>
    <row r="37" spans="1:22" ht="37.200000000000003" thickBot="1" x14ac:dyDescent="0.45">
      <c r="A37" s="90">
        <v>46</v>
      </c>
      <c r="B37" s="91" t="s">
        <v>616</v>
      </c>
      <c r="C37" s="92" t="s">
        <v>179</v>
      </c>
      <c r="D37" s="91" t="s">
        <v>592</v>
      </c>
      <c r="E37" s="91"/>
      <c r="F37" s="93">
        <v>6.9351851851851855E-4</v>
      </c>
      <c r="G37" s="91"/>
      <c r="H37" s="93">
        <v>6.9351851851851855E-4</v>
      </c>
      <c r="I37" s="93">
        <v>7.1678240740740741E-4</v>
      </c>
      <c r="J37" s="94">
        <v>5</v>
      </c>
      <c r="K37" s="93">
        <v>7.7465277777777775E-4</v>
      </c>
      <c r="L37" s="93">
        <v>7.4421296296296301E-4</v>
      </c>
      <c r="M37" s="91"/>
      <c r="N37" s="93">
        <v>7.4421296296296301E-4</v>
      </c>
      <c r="O37" s="94" t="s">
        <v>81</v>
      </c>
      <c r="P37" s="91"/>
      <c r="Q37" s="93">
        <v>9.283564814814815E-4</v>
      </c>
      <c r="R37" s="90">
        <v>46</v>
      </c>
      <c r="S37" s="90" t="s">
        <v>616</v>
      </c>
      <c r="T37" s="93">
        <v>3.1407407407407408E-3</v>
      </c>
      <c r="U37" s="94">
        <v>13</v>
      </c>
      <c r="V37">
        <v>1</v>
      </c>
    </row>
    <row r="38" spans="1:22" ht="37.200000000000003" thickBot="1" x14ac:dyDescent="0.45">
      <c r="A38" s="85">
        <v>47</v>
      </c>
      <c r="B38" s="86" t="s">
        <v>597</v>
      </c>
      <c r="C38" s="87" t="s">
        <v>179</v>
      </c>
      <c r="D38" s="86" t="s">
        <v>592</v>
      </c>
      <c r="E38" s="86"/>
      <c r="F38" s="88">
        <v>7.3252314814814805E-4</v>
      </c>
      <c r="G38" s="86"/>
      <c r="H38" s="88">
        <v>7.3252314814814805E-4</v>
      </c>
      <c r="I38" s="88">
        <v>7.1898148148148158E-4</v>
      </c>
      <c r="J38" s="86"/>
      <c r="K38" s="88">
        <v>7.1898148148148158E-4</v>
      </c>
      <c r="L38" s="89" t="s">
        <v>81</v>
      </c>
      <c r="M38" s="89">
        <v>10</v>
      </c>
      <c r="N38" s="88">
        <v>9.2430555555555549E-4</v>
      </c>
      <c r="O38" s="89" t="s">
        <v>81</v>
      </c>
      <c r="P38" s="86"/>
      <c r="Q38" s="88">
        <v>9.283564814814815E-4</v>
      </c>
      <c r="R38" s="85">
        <v>47</v>
      </c>
      <c r="S38" s="85" t="s">
        <v>597</v>
      </c>
      <c r="T38" s="88">
        <v>3.3041666666666666E-3</v>
      </c>
      <c r="U38" s="89">
        <v>14</v>
      </c>
      <c r="V38">
        <v>1</v>
      </c>
    </row>
    <row r="39" spans="1:22" ht="24.9" thickBot="1" x14ac:dyDescent="0.45">
      <c r="A39" s="129">
        <v>50</v>
      </c>
      <c r="B39" s="130" t="s">
        <v>270</v>
      </c>
      <c r="C39" s="131" t="s">
        <v>257</v>
      </c>
      <c r="D39" s="130" t="s">
        <v>60</v>
      </c>
      <c r="E39" s="130" t="s">
        <v>602</v>
      </c>
      <c r="F39" s="132">
        <v>5.7719907407407405E-4</v>
      </c>
      <c r="G39" s="130"/>
      <c r="H39" s="132">
        <v>5.7719907407407405E-4</v>
      </c>
      <c r="I39" s="132">
        <v>5.67824074074074E-4</v>
      </c>
      <c r="J39" s="130"/>
      <c r="K39" s="132">
        <v>5.67824074074074E-4</v>
      </c>
      <c r="L39" s="132">
        <v>5.6921296296296299E-4</v>
      </c>
      <c r="M39" s="130"/>
      <c r="N39" s="132">
        <v>5.6921296296296299E-4</v>
      </c>
      <c r="O39" s="132">
        <v>5.8449074074074078E-4</v>
      </c>
      <c r="P39" s="130"/>
      <c r="Q39" s="132">
        <v>5.8449074074074078E-4</v>
      </c>
      <c r="R39" s="129">
        <v>50</v>
      </c>
      <c r="S39" s="129" t="s">
        <v>270</v>
      </c>
      <c r="T39" s="132">
        <v>2.2987268518518517E-3</v>
      </c>
      <c r="U39" s="133">
        <v>1</v>
      </c>
      <c r="V39">
        <v>12</v>
      </c>
    </row>
    <row r="40" spans="1:22" ht="37.200000000000003" thickBot="1" x14ac:dyDescent="0.45">
      <c r="A40" s="124">
        <v>55</v>
      </c>
      <c r="B40" s="125" t="s">
        <v>280</v>
      </c>
      <c r="C40" s="126" t="s">
        <v>257</v>
      </c>
      <c r="D40" s="125" t="s">
        <v>281</v>
      </c>
      <c r="E40" s="125" t="s">
        <v>602</v>
      </c>
      <c r="F40" s="127">
        <v>6.2442129629629631E-4</v>
      </c>
      <c r="G40" s="125"/>
      <c r="H40" s="127">
        <v>6.2442129629629631E-4</v>
      </c>
      <c r="I40" s="127">
        <v>5.6481481481481476E-4</v>
      </c>
      <c r="J40" s="125"/>
      <c r="K40" s="127">
        <v>5.6481481481481476E-4</v>
      </c>
      <c r="L40" s="127">
        <v>5.7303240740740741E-4</v>
      </c>
      <c r="M40" s="125"/>
      <c r="N40" s="127">
        <v>5.7303240740740741E-4</v>
      </c>
      <c r="O40" s="127">
        <v>5.6759259259259263E-4</v>
      </c>
      <c r="P40" s="125"/>
      <c r="Q40" s="127">
        <v>5.6759259259259263E-4</v>
      </c>
      <c r="R40" s="124">
        <v>55</v>
      </c>
      <c r="S40" s="124" t="s">
        <v>280</v>
      </c>
      <c r="T40" s="127">
        <v>2.3299768518518517E-3</v>
      </c>
      <c r="U40" s="128">
        <v>2</v>
      </c>
      <c r="V40">
        <v>10</v>
      </c>
    </row>
    <row r="41" spans="1:22" ht="37.200000000000003" thickBot="1" x14ac:dyDescent="0.45">
      <c r="A41" s="129">
        <v>54</v>
      </c>
      <c r="B41" s="130" t="s">
        <v>263</v>
      </c>
      <c r="C41" s="131" t="s">
        <v>257</v>
      </c>
      <c r="D41" s="130" t="s">
        <v>60</v>
      </c>
      <c r="E41" s="130" t="s">
        <v>602</v>
      </c>
      <c r="F41" s="132">
        <v>5.8622685185185177E-4</v>
      </c>
      <c r="G41" s="130"/>
      <c r="H41" s="132">
        <v>5.8622685185185177E-4</v>
      </c>
      <c r="I41" s="132">
        <v>5.7812499999999997E-4</v>
      </c>
      <c r="J41" s="130"/>
      <c r="K41" s="132">
        <v>5.7812499999999997E-4</v>
      </c>
      <c r="L41" s="132">
        <v>5.7766203703703701E-4</v>
      </c>
      <c r="M41" s="130"/>
      <c r="N41" s="132">
        <v>5.7766203703703701E-4</v>
      </c>
      <c r="O41" s="132">
        <v>5.7314814814814815E-4</v>
      </c>
      <c r="P41" s="133">
        <v>5</v>
      </c>
      <c r="Q41" s="132">
        <v>6.310185185185185E-4</v>
      </c>
      <c r="R41" s="129">
        <v>54</v>
      </c>
      <c r="S41" s="129" t="s">
        <v>263</v>
      </c>
      <c r="T41" s="132">
        <v>2.3730324074074075E-3</v>
      </c>
      <c r="U41" s="133">
        <v>3</v>
      </c>
      <c r="V41">
        <v>8</v>
      </c>
    </row>
    <row r="42" spans="1:22" ht="37.200000000000003" thickBot="1" x14ac:dyDescent="0.45">
      <c r="A42" s="124">
        <v>52</v>
      </c>
      <c r="B42" s="125" t="s">
        <v>300</v>
      </c>
      <c r="C42" s="126" t="s">
        <v>257</v>
      </c>
      <c r="D42" s="125" t="s">
        <v>301</v>
      </c>
      <c r="E42" s="125" t="s">
        <v>602</v>
      </c>
      <c r="F42" s="127">
        <v>6.4872685185185183E-4</v>
      </c>
      <c r="G42" s="125"/>
      <c r="H42" s="127">
        <v>6.4872685185185183E-4</v>
      </c>
      <c r="I42" s="127">
        <v>6.3356481481481478E-4</v>
      </c>
      <c r="J42" s="125"/>
      <c r="K42" s="127">
        <v>6.3356481481481478E-4</v>
      </c>
      <c r="L42" s="127">
        <v>6.6458333333333343E-4</v>
      </c>
      <c r="M42" s="125"/>
      <c r="N42" s="127">
        <v>6.6458333333333343E-4</v>
      </c>
      <c r="O42" s="127">
        <v>6.344907407407407E-4</v>
      </c>
      <c r="P42" s="125"/>
      <c r="Q42" s="127">
        <v>6.344907407407407E-4</v>
      </c>
      <c r="R42" s="124">
        <v>52</v>
      </c>
      <c r="S42" s="124" t="s">
        <v>300</v>
      </c>
      <c r="T42" s="127">
        <v>2.5812499999999998E-3</v>
      </c>
      <c r="U42" s="128">
        <v>4</v>
      </c>
      <c r="V42">
        <v>7</v>
      </c>
    </row>
    <row r="43" spans="1:22" ht="37.200000000000003" thickBot="1" x14ac:dyDescent="0.45">
      <c r="A43" s="90">
        <v>60</v>
      </c>
      <c r="B43" s="91" t="s">
        <v>20</v>
      </c>
      <c r="C43" s="92" t="s">
        <v>21</v>
      </c>
      <c r="D43" s="91" t="s">
        <v>22</v>
      </c>
      <c r="E43" s="91" t="s">
        <v>23</v>
      </c>
      <c r="F43" s="93">
        <v>5.12962962962963E-4</v>
      </c>
      <c r="G43" s="91"/>
      <c r="H43" s="93">
        <v>5.12962962962963E-4</v>
      </c>
      <c r="I43" s="93">
        <v>4.9699074074074077E-4</v>
      </c>
      <c r="J43" s="91"/>
      <c r="K43" s="93">
        <v>4.9699074074074077E-4</v>
      </c>
      <c r="L43" s="93">
        <v>4.9409722222222216E-4</v>
      </c>
      <c r="M43" s="91"/>
      <c r="N43" s="93">
        <v>4.9409722222222216E-4</v>
      </c>
      <c r="O43" s="93">
        <v>5.1678240740740742E-4</v>
      </c>
      <c r="P43" s="91"/>
      <c r="Q43" s="93">
        <v>5.1678240740740742E-4</v>
      </c>
      <c r="R43" s="90">
        <v>60</v>
      </c>
      <c r="S43" s="90" t="s">
        <v>20</v>
      </c>
      <c r="T43" s="93">
        <v>2.0209490740740739E-3</v>
      </c>
      <c r="U43" s="94">
        <v>1</v>
      </c>
    </row>
    <row r="44" spans="1:22" ht="37.200000000000003" thickBot="1" x14ac:dyDescent="0.45">
      <c r="A44" s="85">
        <v>63</v>
      </c>
      <c r="B44" s="86" t="s">
        <v>30</v>
      </c>
      <c r="C44" s="87" t="s">
        <v>21</v>
      </c>
      <c r="D44" s="86" t="s">
        <v>22</v>
      </c>
      <c r="E44" s="86" t="s">
        <v>23</v>
      </c>
      <c r="F44" s="88">
        <v>5.1365740740740744E-4</v>
      </c>
      <c r="G44" s="86"/>
      <c r="H44" s="88">
        <v>5.1365740740740744E-4</v>
      </c>
      <c r="I44" s="88">
        <v>5.1342592592592596E-4</v>
      </c>
      <c r="J44" s="86"/>
      <c r="K44" s="88">
        <v>5.1342592592592596E-4</v>
      </c>
      <c r="L44" s="88">
        <v>5.2233796296296306E-4</v>
      </c>
      <c r="M44" s="86"/>
      <c r="N44" s="88">
        <v>5.2233796296296306E-4</v>
      </c>
      <c r="O44" s="88">
        <v>5.1979166666666656E-4</v>
      </c>
      <c r="P44" s="86"/>
      <c r="Q44" s="88">
        <v>5.1979166666666656E-4</v>
      </c>
      <c r="R44" s="85">
        <v>63</v>
      </c>
      <c r="S44" s="85" t="s">
        <v>30</v>
      </c>
      <c r="T44" s="88">
        <v>2.0692129629629632E-3</v>
      </c>
      <c r="U44" s="89">
        <v>2</v>
      </c>
    </row>
    <row r="45" spans="1:22" ht="37.200000000000003" thickBot="1" x14ac:dyDescent="0.45">
      <c r="A45" s="90">
        <v>59</v>
      </c>
      <c r="B45" s="91" t="s">
        <v>577</v>
      </c>
      <c r="C45" s="92" t="s">
        <v>21</v>
      </c>
      <c r="D45" s="91" t="s">
        <v>78</v>
      </c>
      <c r="E45" s="91" t="s">
        <v>602</v>
      </c>
      <c r="F45" s="93">
        <v>5.3263888888888892E-4</v>
      </c>
      <c r="G45" s="91"/>
      <c r="H45" s="93">
        <v>5.3263888888888892E-4</v>
      </c>
      <c r="I45" s="93">
        <v>5.2453703703703701E-4</v>
      </c>
      <c r="J45" s="91"/>
      <c r="K45" s="93">
        <v>5.2453703703703701E-4</v>
      </c>
      <c r="L45" s="93">
        <v>5.3136574074074078E-4</v>
      </c>
      <c r="M45" s="91"/>
      <c r="N45" s="93">
        <v>5.3136574074074078E-4</v>
      </c>
      <c r="O45" s="93">
        <v>5.1342592592592596E-4</v>
      </c>
      <c r="P45" s="91"/>
      <c r="Q45" s="93">
        <v>5.1342592592592596E-4</v>
      </c>
      <c r="R45" s="90">
        <v>59</v>
      </c>
      <c r="S45" s="90" t="s">
        <v>577</v>
      </c>
      <c r="T45" s="93">
        <v>2.1019675925925923E-3</v>
      </c>
      <c r="U45" s="94">
        <v>3</v>
      </c>
    </row>
    <row r="46" spans="1:22" ht="37.200000000000003" thickBot="1" x14ac:dyDescent="0.45">
      <c r="A46" s="85">
        <v>74</v>
      </c>
      <c r="B46" s="86" t="s">
        <v>37</v>
      </c>
      <c r="C46" s="87" t="s">
        <v>21</v>
      </c>
      <c r="D46" s="86" t="s">
        <v>22</v>
      </c>
      <c r="E46" s="86" t="s">
        <v>38</v>
      </c>
      <c r="F46" s="88">
        <v>5.2685185185185192E-4</v>
      </c>
      <c r="G46" s="86"/>
      <c r="H46" s="88">
        <v>5.2685185185185192E-4</v>
      </c>
      <c r="I46" s="88">
        <v>5.2488425925925934E-4</v>
      </c>
      <c r="J46" s="86"/>
      <c r="K46" s="88">
        <v>5.2488425925925934E-4</v>
      </c>
      <c r="L46" s="88">
        <v>5.3379629629629621E-4</v>
      </c>
      <c r="M46" s="86"/>
      <c r="N46" s="88">
        <v>5.3379629629629621E-4</v>
      </c>
      <c r="O46" s="88">
        <v>5.241898148148149E-4</v>
      </c>
      <c r="P46" s="86"/>
      <c r="Q46" s="88">
        <v>5.241898148148149E-4</v>
      </c>
      <c r="R46" s="85">
        <v>74</v>
      </c>
      <c r="S46" s="85" t="s">
        <v>37</v>
      </c>
      <c r="T46" s="88">
        <v>2.109722222222222E-3</v>
      </c>
      <c r="U46" s="89">
        <v>4</v>
      </c>
    </row>
    <row r="47" spans="1:22" ht="24.9" thickBot="1" x14ac:dyDescent="0.45">
      <c r="A47" s="90">
        <v>70</v>
      </c>
      <c r="B47" s="91" t="s">
        <v>406</v>
      </c>
      <c r="C47" s="92" t="s">
        <v>21</v>
      </c>
      <c r="D47" s="91" t="s">
        <v>407</v>
      </c>
      <c r="E47" s="91"/>
      <c r="F47" s="93">
        <v>5.3101851851851856E-4</v>
      </c>
      <c r="G47" s="91"/>
      <c r="H47" s="93">
        <v>5.3101851851851856E-4</v>
      </c>
      <c r="I47" s="93">
        <v>5.5324074074074075E-4</v>
      </c>
      <c r="J47" s="91"/>
      <c r="K47" s="93">
        <v>5.5324074074074075E-4</v>
      </c>
      <c r="L47" s="93">
        <v>5.2986111111111105E-4</v>
      </c>
      <c r="M47" s="91"/>
      <c r="N47" s="93">
        <v>5.2986111111111105E-4</v>
      </c>
      <c r="O47" s="93">
        <v>5.2372685185185183E-4</v>
      </c>
      <c r="P47" s="91"/>
      <c r="Q47" s="93">
        <v>5.2372685185185183E-4</v>
      </c>
      <c r="R47" s="90">
        <v>70</v>
      </c>
      <c r="S47" s="90" t="s">
        <v>406</v>
      </c>
      <c r="T47" s="93">
        <v>2.137847222222222E-3</v>
      </c>
      <c r="U47" s="94">
        <v>5</v>
      </c>
    </row>
    <row r="48" spans="1:22" ht="37.200000000000003" thickBot="1" x14ac:dyDescent="0.45">
      <c r="A48" s="85">
        <v>72</v>
      </c>
      <c r="B48" s="86" t="s">
        <v>149</v>
      </c>
      <c r="C48" s="87" t="s">
        <v>21</v>
      </c>
      <c r="D48" s="86" t="s">
        <v>150</v>
      </c>
      <c r="E48" s="86" t="s">
        <v>602</v>
      </c>
      <c r="F48" s="88">
        <v>5.5775462962962951E-4</v>
      </c>
      <c r="G48" s="86"/>
      <c r="H48" s="88">
        <v>5.5775462962962951E-4</v>
      </c>
      <c r="I48" s="88">
        <v>5.4687499999999994E-4</v>
      </c>
      <c r="J48" s="86"/>
      <c r="K48" s="88">
        <v>5.4687499999999994E-4</v>
      </c>
      <c r="L48" s="88">
        <v>5.3888888888888888E-4</v>
      </c>
      <c r="M48" s="86"/>
      <c r="N48" s="88">
        <v>5.3888888888888888E-4</v>
      </c>
      <c r="O48" s="88">
        <v>5.3148148148148141E-4</v>
      </c>
      <c r="P48" s="86"/>
      <c r="Q48" s="88">
        <v>5.3148148148148141E-4</v>
      </c>
      <c r="R48" s="85">
        <v>72</v>
      </c>
      <c r="S48" s="85" t="s">
        <v>149</v>
      </c>
      <c r="T48" s="88">
        <v>2.1750000000000003E-3</v>
      </c>
      <c r="U48" s="89">
        <v>6</v>
      </c>
    </row>
    <row r="49" spans="1:21" ht="49.5" thickBot="1" x14ac:dyDescent="0.45">
      <c r="A49" s="90">
        <v>75</v>
      </c>
      <c r="B49" s="91" t="s">
        <v>369</v>
      </c>
      <c r="C49" s="92" t="s">
        <v>21</v>
      </c>
      <c r="D49" s="91" t="s">
        <v>370</v>
      </c>
      <c r="E49" s="91"/>
      <c r="F49" s="93">
        <v>5.3888888888888888E-4</v>
      </c>
      <c r="G49" s="91"/>
      <c r="H49" s="93">
        <v>5.3888888888888888E-4</v>
      </c>
      <c r="I49" s="93">
        <v>5.2106481481481481E-4</v>
      </c>
      <c r="J49" s="91"/>
      <c r="K49" s="93">
        <v>5.2106481481481481E-4</v>
      </c>
      <c r="L49" s="93">
        <v>5.4502314814814821E-4</v>
      </c>
      <c r="M49" s="91"/>
      <c r="N49" s="93">
        <v>5.4502314814814821E-4</v>
      </c>
      <c r="O49" s="93">
        <v>6.0486111111111114E-4</v>
      </c>
      <c r="P49" s="91"/>
      <c r="Q49" s="93">
        <v>6.0486111111111114E-4</v>
      </c>
      <c r="R49" s="90">
        <v>75</v>
      </c>
      <c r="S49" s="90" t="s">
        <v>369</v>
      </c>
      <c r="T49" s="93">
        <v>2.2098379629629629E-3</v>
      </c>
      <c r="U49" s="94">
        <v>7</v>
      </c>
    </row>
    <row r="50" spans="1:21" ht="37.200000000000003" thickBot="1" x14ac:dyDescent="0.45">
      <c r="A50" s="85">
        <v>64</v>
      </c>
      <c r="B50" s="86" t="s">
        <v>115</v>
      </c>
      <c r="C50" s="87" t="s">
        <v>21</v>
      </c>
      <c r="D50" s="86" t="s">
        <v>116</v>
      </c>
      <c r="E50" s="86"/>
      <c r="F50" s="88">
        <v>5.3368055555555558E-4</v>
      </c>
      <c r="G50" s="86"/>
      <c r="H50" s="88">
        <v>5.3368055555555558E-4</v>
      </c>
      <c r="I50" s="88">
        <v>5.2835648148148154E-4</v>
      </c>
      <c r="J50" s="86"/>
      <c r="K50" s="88">
        <v>5.2835648148148154E-4</v>
      </c>
      <c r="L50" s="88">
        <v>5.7465277777777777E-4</v>
      </c>
      <c r="M50" s="86"/>
      <c r="N50" s="88">
        <v>5.7465277777777777E-4</v>
      </c>
      <c r="O50" s="88">
        <v>5.473379629629629E-4</v>
      </c>
      <c r="P50" s="89">
        <v>5</v>
      </c>
      <c r="Q50" s="88">
        <v>6.0520833333333336E-4</v>
      </c>
      <c r="R50" s="85">
        <v>64</v>
      </c>
      <c r="S50" s="85" t="s">
        <v>115</v>
      </c>
      <c r="T50" s="88">
        <v>2.2418981481481482E-3</v>
      </c>
      <c r="U50" s="89">
        <v>8</v>
      </c>
    </row>
    <row r="51" spans="1:21" ht="37.200000000000003" thickBot="1" x14ac:dyDescent="0.45">
      <c r="A51" s="90">
        <v>68</v>
      </c>
      <c r="B51" s="91" t="s">
        <v>144</v>
      </c>
      <c r="C51" s="92" t="s">
        <v>21</v>
      </c>
      <c r="D51" s="91" t="s">
        <v>145</v>
      </c>
      <c r="E51" s="91" t="s">
        <v>23</v>
      </c>
      <c r="F51" s="93">
        <v>5.2430555555555553E-4</v>
      </c>
      <c r="G51" s="91"/>
      <c r="H51" s="93">
        <v>5.2430555555555553E-4</v>
      </c>
      <c r="I51" s="93">
        <v>5.2731481481481488E-4</v>
      </c>
      <c r="J51" s="91"/>
      <c r="K51" s="93">
        <v>5.2731481481481488E-4</v>
      </c>
      <c r="L51" s="93">
        <v>5.9074074074074074E-4</v>
      </c>
      <c r="M51" s="94">
        <v>10</v>
      </c>
      <c r="N51" s="93">
        <v>7.0648148148148154E-4</v>
      </c>
      <c r="O51" s="93">
        <v>5.1782407407407409E-4</v>
      </c>
      <c r="P51" s="91"/>
      <c r="Q51" s="93">
        <v>5.1782407407407409E-4</v>
      </c>
      <c r="R51" s="90">
        <v>68</v>
      </c>
      <c r="S51" s="90" t="s">
        <v>144</v>
      </c>
      <c r="T51" s="93">
        <v>2.2760416666666667E-3</v>
      </c>
      <c r="U51" s="94">
        <v>9</v>
      </c>
    </row>
    <row r="52" spans="1:21" ht="24.9" thickBot="1" x14ac:dyDescent="0.45">
      <c r="A52" s="85">
        <v>80</v>
      </c>
      <c r="B52" s="86" t="s">
        <v>610</v>
      </c>
      <c r="C52" s="87" t="s">
        <v>21</v>
      </c>
      <c r="D52" s="86" t="s">
        <v>145</v>
      </c>
      <c r="E52" s="86"/>
      <c r="F52" s="88">
        <v>5.6018518518518516E-4</v>
      </c>
      <c r="G52" s="89">
        <v>5</v>
      </c>
      <c r="H52" s="88">
        <v>6.1805555555555561E-4</v>
      </c>
      <c r="I52" s="88">
        <v>5.4189814814814812E-4</v>
      </c>
      <c r="J52" s="86"/>
      <c r="K52" s="88">
        <v>5.4189814814814812E-4</v>
      </c>
      <c r="L52" s="88">
        <v>7.0057870370370369E-4</v>
      </c>
      <c r="M52" s="86"/>
      <c r="N52" s="88">
        <v>7.0057870370370369E-4</v>
      </c>
      <c r="O52" s="88">
        <v>5.4710648148148153E-4</v>
      </c>
      <c r="P52" s="86"/>
      <c r="Q52" s="88">
        <v>5.4710648148148153E-4</v>
      </c>
      <c r="R52" s="85">
        <v>80</v>
      </c>
      <c r="S52" s="85" t="s">
        <v>610</v>
      </c>
      <c r="T52" s="88">
        <v>2.4075231481481478E-3</v>
      </c>
      <c r="U52" s="89">
        <v>10</v>
      </c>
    </row>
    <row r="53" spans="1:21" ht="49.5" thickBot="1" x14ac:dyDescent="0.45">
      <c r="A53" s="90">
        <v>62</v>
      </c>
      <c r="B53" s="91" t="s">
        <v>137</v>
      </c>
      <c r="C53" s="92" t="s">
        <v>21</v>
      </c>
      <c r="D53" s="91" t="s">
        <v>165</v>
      </c>
      <c r="E53" s="91" t="s">
        <v>23</v>
      </c>
      <c r="F53" s="93">
        <v>5.8032407407407414E-4</v>
      </c>
      <c r="G53" s="94">
        <v>10</v>
      </c>
      <c r="H53" s="93">
        <v>6.9606481481481472E-4</v>
      </c>
      <c r="I53" s="93">
        <v>5.7534722222222221E-4</v>
      </c>
      <c r="J53" s="91"/>
      <c r="K53" s="93">
        <v>5.7534722222222221E-4</v>
      </c>
      <c r="L53" s="93">
        <v>5.7615740740740739E-4</v>
      </c>
      <c r="M53" s="91"/>
      <c r="N53" s="93">
        <v>5.7615740740740739E-4</v>
      </c>
      <c r="O53" s="93">
        <v>5.6956018518518521E-4</v>
      </c>
      <c r="P53" s="91"/>
      <c r="Q53" s="93">
        <v>5.6956018518518521E-4</v>
      </c>
      <c r="R53" s="90">
        <v>62</v>
      </c>
      <c r="S53" s="90" t="s">
        <v>137</v>
      </c>
      <c r="T53" s="93">
        <v>2.4171296296296297E-3</v>
      </c>
      <c r="U53" s="94">
        <v>11</v>
      </c>
    </row>
    <row r="54" spans="1:21" ht="24.9" thickBot="1" x14ac:dyDescent="0.45">
      <c r="A54" s="85">
        <v>76</v>
      </c>
      <c r="B54" s="86" t="s">
        <v>614</v>
      </c>
      <c r="C54" s="87" t="s">
        <v>21</v>
      </c>
      <c r="D54" s="86" t="s">
        <v>615</v>
      </c>
      <c r="E54" s="86"/>
      <c r="F54" s="88">
        <v>5.9733796296296293E-4</v>
      </c>
      <c r="G54" s="86"/>
      <c r="H54" s="88">
        <v>5.9733796296296293E-4</v>
      </c>
      <c r="I54" s="88">
        <v>5.9467592592592591E-4</v>
      </c>
      <c r="J54" s="86"/>
      <c r="K54" s="88">
        <v>5.9467592592592591E-4</v>
      </c>
      <c r="L54" s="88">
        <v>6.0439814814814807E-4</v>
      </c>
      <c r="M54" s="86"/>
      <c r="N54" s="88">
        <v>6.0439814814814807E-4</v>
      </c>
      <c r="O54" s="88">
        <v>5.9479166666666675E-4</v>
      </c>
      <c r="P54" s="89">
        <v>5</v>
      </c>
      <c r="Q54" s="88">
        <v>6.5266203703703699E-4</v>
      </c>
      <c r="R54" s="85">
        <v>76</v>
      </c>
      <c r="S54" s="85" t="s">
        <v>614</v>
      </c>
      <c r="T54" s="88">
        <v>2.4490740740740744E-3</v>
      </c>
      <c r="U54" s="89">
        <v>12</v>
      </c>
    </row>
    <row r="55" spans="1:21" ht="24.9" thickBot="1" x14ac:dyDescent="0.45">
      <c r="A55" s="90">
        <v>65</v>
      </c>
      <c r="B55" s="91" t="s">
        <v>51</v>
      </c>
      <c r="C55" s="92" t="s">
        <v>21</v>
      </c>
      <c r="D55" s="91" t="s">
        <v>52</v>
      </c>
      <c r="E55" s="91" t="s">
        <v>53</v>
      </c>
      <c r="F55" s="93">
        <v>5.4884259259259263E-4</v>
      </c>
      <c r="G55" s="94">
        <v>20</v>
      </c>
      <c r="H55" s="93">
        <v>7.8032407407407401E-4</v>
      </c>
      <c r="I55" s="93">
        <v>5.6400462962962958E-4</v>
      </c>
      <c r="J55" s="91"/>
      <c r="K55" s="93">
        <v>5.6400462962962958E-4</v>
      </c>
      <c r="L55" s="93">
        <v>5.398148148148148E-4</v>
      </c>
      <c r="M55" s="91"/>
      <c r="N55" s="93">
        <v>5.398148148148148E-4</v>
      </c>
      <c r="O55" s="93">
        <v>5.3657407407407397E-4</v>
      </c>
      <c r="P55" s="94">
        <v>5</v>
      </c>
      <c r="Q55" s="93">
        <v>5.9444444444444443E-4</v>
      </c>
      <c r="R55" s="90">
        <v>65</v>
      </c>
      <c r="S55" s="90" t="s">
        <v>51</v>
      </c>
      <c r="T55" s="93">
        <v>2.4785879629629633E-3</v>
      </c>
      <c r="U55" s="94">
        <v>13</v>
      </c>
    </row>
    <row r="56" spans="1:21" ht="37.200000000000003" thickBot="1" x14ac:dyDescent="0.45">
      <c r="A56" s="85">
        <v>73</v>
      </c>
      <c r="B56" s="86" t="s">
        <v>59</v>
      </c>
      <c r="C56" s="87" t="s">
        <v>21</v>
      </c>
      <c r="D56" s="86" t="s">
        <v>60</v>
      </c>
      <c r="E56" s="86" t="s">
        <v>602</v>
      </c>
      <c r="F56" s="88">
        <v>5.5844907407407416E-4</v>
      </c>
      <c r="G56" s="86"/>
      <c r="H56" s="88">
        <v>5.5844907407407416E-4</v>
      </c>
      <c r="I56" s="88">
        <v>5.473379629629629E-4</v>
      </c>
      <c r="J56" s="86"/>
      <c r="K56" s="88">
        <v>5.473379629629629E-4</v>
      </c>
      <c r="L56" s="88">
        <v>5.6076388888888886E-4</v>
      </c>
      <c r="M56" s="86"/>
      <c r="N56" s="88">
        <v>5.6076388888888886E-4</v>
      </c>
      <c r="O56" s="89" t="s">
        <v>81</v>
      </c>
      <c r="P56" s="86"/>
      <c r="Q56" s="88">
        <v>8.5034722222222206E-4</v>
      </c>
      <c r="R56" s="85">
        <v>73</v>
      </c>
      <c r="S56" s="85" t="s">
        <v>59</v>
      </c>
      <c r="T56" s="88">
        <v>2.5168981481481483E-3</v>
      </c>
      <c r="U56" s="89">
        <v>14</v>
      </c>
    </row>
    <row r="57" spans="1:21" ht="37.200000000000003" thickBot="1" x14ac:dyDescent="0.45">
      <c r="A57" s="90">
        <v>78</v>
      </c>
      <c r="B57" s="91" t="s">
        <v>243</v>
      </c>
      <c r="C57" s="92" t="s">
        <v>21</v>
      </c>
      <c r="D57" s="91" t="s">
        <v>617</v>
      </c>
      <c r="E57" s="91"/>
      <c r="F57" s="93">
        <v>6.1817129629629624E-4</v>
      </c>
      <c r="G57" s="94">
        <v>5</v>
      </c>
      <c r="H57" s="93">
        <v>6.760416666666667E-4</v>
      </c>
      <c r="I57" s="93">
        <v>5.9456018518518517E-4</v>
      </c>
      <c r="J57" s="94">
        <v>5</v>
      </c>
      <c r="K57" s="93">
        <v>6.5243055555555551E-4</v>
      </c>
      <c r="L57" s="93">
        <v>6.0844907407407408E-4</v>
      </c>
      <c r="M57" s="91"/>
      <c r="N57" s="93">
        <v>6.0844907407407408E-4</v>
      </c>
      <c r="O57" s="93">
        <v>6.1261574074074072E-4</v>
      </c>
      <c r="P57" s="94">
        <v>5</v>
      </c>
      <c r="Q57" s="93">
        <v>6.7048611111111117E-4</v>
      </c>
      <c r="R57" s="90">
        <v>78</v>
      </c>
      <c r="S57" s="90" t="s">
        <v>243</v>
      </c>
      <c r="T57" s="93">
        <v>2.6074074074074072E-3</v>
      </c>
      <c r="U57" s="94">
        <v>15</v>
      </c>
    </row>
    <row r="58" spans="1:21" ht="24.9" thickBot="1" x14ac:dyDescent="0.45">
      <c r="A58" s="85">
        <v>77</v>
      </c>
      <c r="B58" s="86" t="s">
        <v>611</v>
      </c>
      <c r="C58" s="87" t="s">
        <v>21</v>
      </c>
      <c r="D58" s="86" t="s">
        <v>612</v>
      </c>
      <c r="E58" s="86"/>
      <c r="F58" s="88">
        <v>6.0150462962962968E-4</v>
      </c>
      <c r="G58" s="89">
        <v>5</v>
      </c>
      <c r="H58" s="88">
        <v>6.5937499999999991E-4</v>
      </c>
      <c r="I58" s="88">
        <v>6.3182870370370378E-4</v>
      </c>
      <c r="J58" s="89">
        <v>10</v>
      </c>
      <c r="K58" s="88">
        <v>7.4756944444444447E-4</v>
      </c>
      <c r="L58" s="88">
        <v>6.1064814814814814E-4</v>
      </c>
      <c r="M58" s="89">
        <v>5</v>
      </c>
      <c r="N58" s="88">
        <v>6.6851851851851849E-4</v>
      </c>
      <c r="O58" s="88">
        <v>6.0509259259259262E-4</v>
      </c>
      <c r="P58" s="86"/>
      <c r="Q58" s="88">
        <v>6.0509259259259262E-4</v>
      </c>
      <c r="R58" s="85">
        <v>77</v>
      </c>
      <c r="S58" s="85" t="s">
        <v>611</v>
      </c>
      <c r="T58" s="88">
        <v>2.6805555555555554E-3</v>
      </c>
      <c r="U58" s="89">
        <v>16</v>
      </c>
    </row>
    <row r="59" spans="1:21" ht="24.9" thickBot="1" x14ac:dyDescent="0.45">
      <c r="A59" s="90">
        <v>79</v>
      </c>
      <c r="B59" s="91" t="s">
        <v>618</v>
      </c>
      <c r="C59" s="92" t="s">
        <v>21</v>
      </c>
      <c r="D59" s="91" t="s">
        <v>619</v>
      </c>
      <c r="E59" s="91"/>
      <c r="F59" s="93">
        <v>7.1909722222222221E-4</v>
      </c>
      <c r="G59" s="94">
        <v>5</v>
      </c>
      <c r="H59" s="93">
        <v>7.7696759259259255E-4</v>
      </c>
      <c r="I59" s="93">
        <v>6.9004629629629624E-4</v>
      </c>
      <c r="J59" s="94">
        <v>5</v>
      </c>
      <c r="K59" s="93">
        <v>7.4791666666666669E-4</v>
      </c>
      <c r="L59" s="93">
        <v>6.5648148148148152E-4</v>
      </c>
      <c r="M59" s="91"/>
      <c r="N59" s="93">
        <v>6.5648148148148152E-4</v>
      </c>
      <c r="O59" s="93">
        <v>7.3460648148148148E-4</v>
      </c>
      <c r="P59" s="91"/>
      <c r="Q59" s="93">
        <v>7.3460648148148148E-4</v>
      </c>
      <c r="R59" s="90">
        <v>79</v>
      </c>
      <c r="S59" s="90" t="s">
        <v>618</v>
      </c>
      <c r="T59" s="93">
        <v>2.9159722222222221E-3</v>
      </c>
      <c r="U59" s="94">
        <v>17</v>
      </c>
    </row>
    <row r="60" spans="1:21" ht="37.200000000000003" thickBot="1" x14ac:dyDescent="0.45">
      <c r="A60" s="124">
        <v>84</v>
      </c>
      <c r="B60" s="125" t="s">
        <v>555</v>
      </c>
      <c r="C60" s="126" t="s">
        <v>444</v>
      </c>
      <c r="D60" s="125" t="s">
        <v>22</v>
      </c>
      <c r="E60" s="125" t="s">
        <v>23</v>
      </c>
      <c r="F60" s="127">
        <v>5.8495370370370363E-4</v>
      </c>
      <c r="G60" s="125"/>
      <c r="H60" s="127">
        <v>5.8495370370370363E-4</v>
      </c>
      <c r="I60" s="127">
        <v>5.5717592592592592E-4</v>
      </c>
      <c r="J60" s="125"/>
      <c r="K60" s="127">
        <v>5.5717592592592592E-4</v>
      </c>
      <c r="L60" s="127">
        <v>5.5960648148148156E-4</v>
      </c>
      <c r="M60" s="125"/>
      <c r="N60" s="127">
        <v>5.5960648148148156E-4</v>
      </c>
      <c r="O60" s="127">
        <v>5.660879629629629E-4</v>
      </c>
      <c r="P60" s="128">
        <v>5</v>
      </c>
      <c r="Q60" s="127">
        <v>6.2395833333333324E-4</v>
      </c>
      <c r="R60" s="124">
        <v>84</v>
      </c>
      <c r="S60" s="124" t="s">
        <v>555</v>
      </c>
      <c r="T60" s="127">
        <v>2.3255787037037038E-3</v>
      </c>
      <c r="U60" s="128">
        <v>1</v>
      </c>
    </row>
    <row r="61" spans="1:21" ht="37.200000000000003" thickBot="1" x14ac:dyDescent="0.45">
      <c r="A61" s="129">
        <v>87</v>
      </c>
      <c r="B61" s="130" t="s">
        <v>400</v>
      </c>
      <c r="C61" s="131" t="s">
        <v>444</v>
      </c>
      <c r="D61" s="130" t="s">
        <v>31</v>
      </c>
      <c r="E61" s="130" t="s">
        <v>38</v>
      </c>
      <c r="F61" s="132">
        <v>5.7974537037037044E-4</v>
      </c>
      <c r="G61" s="130"/>
      <c r="H61" s="132">
        <v>5.7974537037037044E-4</v>
      </c>
      <c r="I61" s="132">
        <v>5.6643518518518512E-4</v>
      </c>
      <c r="J61" s="130"/>
      <c r="K61" s="132">
        <v>5.6643518518518512E-4</v>
      </c>
      <c r="L61" s="132">
        <v>5.8229166666666661E-4</v>
      </c>
      <c r="M61" s="133">
        <v>5</v>
      </c>
      <c r="N61" s="132">
        <v>6.4016203703703707E-4</v>
      </c>
      <c r="O61" s="132">
        <v>5.8414351851851845E-4</v>
      </c>
      <c r="P61" s="130"/>
      <c r="Q61" s="132">
        <v>5.8414351851851845E-4</v>
      </c>
      <c r="R61" s="129">
        <v>87</v>
      </c>
      <c r="S61" s="129" t="s">
        <v>400</v>
      </c>
      <c r="T61" s="132">
        <v>2.370486111111111E-3</v>
      </c>
      <c r="U61" s="133">
        <v>2</v>
      </c>
    </row>
    <row r="62" spans="1:21" ht="37.200000000000003" thickBot="1" x14ac:dyDescent="0.45">
      <c r="A62" s="124">
        <v>85</v>
      </c>
      <c r="B62" s="125" t="s">
        <v>609</v>
      </c>
      <c r="C62" s="126" t="s">
        <v>444</v>
      </c>
      <c r="D62" s="125" t="s">
        <v>165</v>
      </c>
      <c r="E62" s="125" t="s">
        <v>23</v>
      </c>
      <c r="F62" s="127">
        <v>6.1076388888888888E-4</v>
      </c>
      <c r="G62" s="125"/>
      <c r="H62" s="127">
        <v>6.1076388888888888E-4</v>
      </c>
      <c r="I62" s="127">
        <v>5.9606481481481479E-4</v>
      </c>
      <c r="J62" s="125"/>
      <c r="K62" s="127">
        <v>5.9606481481481479E-4</v>
      </c>
      <c r="L62" s="127">
        <v>6.163194444444444E-4</v>
      </c>
      <c r="M62" s="125"/>
      <c r="N62" s="127">
        <v>6.163194444444444E-4</v>
      </c>
      <c r="O62" s="127">
        <v>6.2025462962962967E-4</v>
      </c>
      <c r="P62" s="125"/>
      <c r="Q62" s="127">
        <v>6.2025462962962967E-4</v>
      </c>
      <c r="R62" s="124">
        <v>85</v>
      </c>
      <c r="S62" s="124" t="s">
        <v>609</v>
      </c>
      <c r="T62" s="127">
        <v>2.4435185185185189E-3</v>
      </c>
      <c r="U62" s="128">
        <v>3</v>
      </c>
    </row>
    <row r="63" spans="1:21" ht="37.200000000000003" thickBot="1" x14ac:dyDescent="0.45">
      <c r="A63" s="129">
        <v>89</v>
      </c>
      <c r="B63" s="130" t="s">
        <v>426</v>
      </c>
      <c r="C63" s="131" t="s">
        <v>444</v>
      </c>
      <c r="D63" s="130" t="s">
        <v>605</v>
      </c>
      <c r="E63" s="130" t="s">
        <v>602</v>
      </c>
      <c r="F63" s="132">
        <v>6.3819444444444449E-4</v>
      </c>
      <c r="G63" s="130"/>
      <c r="H63" s="132">
        <v>6.3819444444444449E-4</v>
      </c>
      <c r="I63" s="132">
        <v>6.1736111111111117E-4</v>
      </c>
      <c r="J63" s="130"/>
      <c r="K63" s="132">
        <v>6.1736111111111117E-4</v>
      </c>
      <c r="L63" s="132">
        <v>6.0462962962962966E-4</v>
      </c>
      <c r="M63" s="133">
        <v>5</v>
      </c>
      <c r="N63" s="132">
        <v>6.625E-4</v>
      </c>
      <c r="O63" s="132">
        <v>6.0543981481481484E-4</v>
      </c>
      <c r="P63" s="133">
        <v>5</v>
      </c>
      <c r="Q63" s="132">
        <v>6.6331018518518518E-4</v>
      </c>
      <c r="R63" s="129">
        <v>89</v>
      </c>
      <c r="S63" s="129" t="s">
        <v>426</v>
      </c>
      <c r="T63" s="132">
        <v>2.5812499999999998E-3</v>
      </c>
      <c r="U63" s="133">
        <v>4</v>
      </c>
    </row>
    <row r="64" spans="1:21" ht="37.200000000000003" thickBot="1" x14ac:dyDescent="0.45">
      <c r="A64" s="124">
        <v>88</v>
      </c>
      <c r="B64" s="125" t="s">
        <v>476</v>
      </c>
      <c r="C64" s="126" t="s">
        <v>444</v>
      </c>
      <c r="D64" s="125" t="s">
        <v>477</v>
      </c>
      <c r="E64" s="125"/>
      <c r="F64" s="127">
        <v>6.9652777777777768E-4</v>
      </c>
      <c r="G64" s="125"/>
      <c r="H64" s="127">
        <v>6.9652777777777768E-4</v>
      </c>
      <c r="I64" s="127">
        <v>6.7106481481481477E-4</v>
      </c>
      <c r="J64" s="128">
        <v>5</v>
      </c>
      <c r="K64" s="127">
        <v>7.2893518518518522E-4</v>
      </c>
      <c r="L64" s="127">
        <v>7.4050925925925933E-4</v>
      </c>
      <c r="M64" s="128">
        <v>5</v>
      </c>
      <c r="N64" s="127">
        <v>7.9837962962962968E-4</v>
      </c>
      <c r="O64" s="127">
        <v>7.5300925925925926E-4</v>
      </c>
      <c r="P64" s="128">
        <v>10</v>
      </c>
      <c r="Q64" s="127">
        <v>8.6874999999999984E-4</v>
      </c>
      <c r="R64" s="124">
        <v>88</v>
      </c>
      <c r="S64" s="124" t="s">
        <v>476</v>
      </c>
      <c r="T64" s="127">
        <v>3.0924768518518515E-3</v>
      </c>
      <c r="U64" s="128">
        <v>5</v>
      </c>
    </row>
    <row r="65" spans="1:21" ht="24.9" thickBot="1" x14ac:dyDescent="0.45">
      <c r="A65" s="90">
        <v>96</v>
      </c>
      <c r="B65" s="91" t="s">
        <v>221</v>
      </c>
      <c r="C65" s="92" t="s">
        <v>620</v>
      </c>
      <c r="D65" s="91" t="s">
        <v>52</v>
      </c>
      <c r="E65" s="91" t="s">
        <v>53</v>
      </c>
      <c r="F65" s="93">
        <v>5.5150462962962965E-4</v>
      </c>
      <c r="G65" s="94">
        <v>5</v>
      </c>
      <c r="H65" s="93">
        <v>6.09375E-4</v>
      </c>
      <c r="I65" s="93">
        <v>5.4317129629629626E-4</v>
      </c>
      <c r="J65" s="91"/>
      <c r="K65" s="93">
        <v>5.4317129629629626E-4</v>
      </c>
      <c r="L65" s="93">
        <v>5.4525462962962958E-4</v>
      </c>
      <c r="M65" s="91"/>
      <c r="N65" s="93">
        <v>5.4525462962962958E-4</v>
      </c>
      <c r="O65" s="93">
        <v>5.415509259259259E-4</v>
      </c>
      <c r="P65" s="91"/>
      <c r="Q65" s="93">
        <v>5.415509259259259E-4</v>
      </c>
      <c r="R65" s="90">
        <v>96</v>
      </c>
      <c r="S65" s="90" t="s">
        <v>221</v>
      </c>
      <c r="T65" s="93">
        <v>2.2393518518518522E-3</v>
      </c>
      <c r="U65" s="94">
        <v>1</v>
      </c>
    </row>
    <row r="66" spans="1:21" ht="37.200000000000003" thickBot="1" x14ac:dyDescent="0.45">
      <c r="A66" s="85">
        <v>94</v>
      </c>
      <c r="B66" s="86" t="s">
        <v>249</v>
      </c>
      <c r="C66" s="87" t="s">
        <v>620</v>
      </c>
      <c r="D66" s="86" t="s">
        <v>165</v>
      </c>
      <c r="E66" s="86" t="s">
        <v>23</v>
      </c>
      <c r="F66" s="88">
        <v>6.2083333333333337E-4</v>
      </c>
      <c r="G66" s="86"/>
      <c r="H66" s="88">
        <v>6.2083333333333337E-4</v>
      </c>
      <c r="I66" s="88">
        <v>5.929398148148148E-4</v>
      </c>
      <c r="J66" s="86"/>
      <c r="K66" s="88">
        <v>5.929398148148148E-4</v>
      </c>
      <c r="L66" s="88">
        <v>6.4560185185185185E-4</v>
      </c>
      <c r="M66" s="89">
        <v>5</v>
      </c>
      <c r="N66" s="88">
        <v>7.0347222222222209E-4</v>
      </c>
      <c r="O66" s="88">
        <v>7.0729166666666672E-4</v>
      </c>
      <c r="P66" s="86"/>
      <c r="Q66" s="88">
        <v>7.0729166666666672E-4</v>
      </c>
      <c r="R66" s="85">
        <v>94</v>
      </c>
      <c r="S66" s="85" t="s">
        <v>249</v>
      </c>
      <c r="T66" s="88">
        <v>2.6245370370370368E-3</v>
      </c>
      <c r="U66" s="89">
        <v>2</v>
      </c>
    </row>
    <row r="67" spans="1:21" ht="24.9" thickBot="1" x14ac:dyDescent="0.45">
      <c r="A67" s="90">
        <v>97</v>
      </c>
      <c r="B67" s="91" t="s">
        <v>500</v>
      </c>
      <c r="C67" s="92" t="s">
        <v>620</v>
      </c>
      <c r="D67" s="91" t="s">
        <v>540</v>
      </c>
      <c r="E67" s="91" t="s">
        <v>602</v>
      </c>
      <c r="F67" s="93">
        <v>6.6747685185185182E-4</v>
      </c>
      <c r="G67" s="91"/>
      <c r="H67" s="93">
        <v>6.6747685185185182E-4</v>
      </c>
      <c r="I67" s="93">
        <v>6.3263888888888886E-4</v>
      </c>
      <c r="J67" s="91"/>
      <c r="K67" s="93">
        <v>6.3263888888888886E-4</v>
      </c>
      <c r="L67" s="93">
        <v>6.8703703703703711E-4</v>
      </c>
      <c r="M67" s="91"/>
      <c r="N67" s="93">
        <v>6.8703703703703711E-4</v>
      </c>
      <c r="O67" s="93">
        <v>6.7870370370370383E-4</v>
      </c>
      <c r="P67" s="91"/>
      <c r="Q67" s="93">
        <v>6.7870370370370383E-4</v>
      </c>
      <c r="R67" s="90">
        <v>97</v>
      </c>
      <c r="S67" s="90" t="s">
        <v>500</v>
      </c>
      <c r="T67" s="93">
        <v>2.6657407407407407E-3</v>
      </c>
      <c r="U67" s="94">
        <v>3</v>
      </c>
    </row>
    <row r="68" spans="1:21" ht="37.200000000000003" thickBot="1" x14ac:dyDescent="0.45">
      <c r="A68" s="85">
        <v>95</v>
      </c>
      <c r="B68" s="86" t="s">
        <v>476</v>
      </c>
      <c r="C68" s="87" t="s">
        <v>620</v>
      </c>
      <c r="D68" s="86" t="s">
        <v>477</v>
      </c>
      <c r="E68" s="86"/>
      <c r="F68" s="88">
        <v>6.7453703703703697E-4</v>
      </c>
      <c r="G68" s="86"/>
      <c r="H68" s="88">
        <v>6.7453703703703697E-4</v>
      </c>
      <c r="I68" s="88">
        <v>6.6273148148148148E-4</v>
      </c>
      <c r="J68" s="86"/>
      <c r="K68" s="88">
        <v>6.6273148148148148E-4</v>
      </c>
      <c r="L68" s="88">
        <v>7.0358796296296304E-4</v>
      </c>
      <c r="M68" s="89">
        <v>5</v>
      </c>
      <c r="N68" s="88">
        <v>7.6145833333333328E-4</v>
      </c>
      <c r="O68" s="88">
        <v>6.7245370370370375E-4</v>
      </c>
      <c r="P68" s="86"/>
      <c r="Q68" s="88">
        <v>6.7245370370370375E-4</v>
      </c>
      <c r="R68" s="85">
        <v>95</v>
      </c>
      <c r="S68" s="85" t="s">
        <v>476</v>
      </c>
      <c r="T68" s="88">
        <v>2.7711805555555558E-3</v>
      </c>
      <c r="U68" s="89">
        <v>4</v>
      </c>
    </row>
    <row r="69" spans="1:21" ht="24.9" thickBot="1" x14ac:dyDescent="0.45">
      <c r="A69" s="90">
        <v>98</v>
      </c>
      <c r="B69" s="91" t="s">
        <v>436</v>
      </c>
      <c r="C69" s="92" t="s">
        <v>620</v>
      </c>
      <c r="D69" s="91" t="s">
        <v>437</v>
      </c>
      <c r="E69" s="91" t="s">
        <v>53</v>
      </c>
      <c r="F69" s="93">
        <v>7.0659722222222228E-4</v>
      </c>
      <c r="G69" s="91"/>
      <c r="H69" s="93">
        <v>7.0659722222222228E-4</v>
      </c>
      <c r="I69" s="93">
        <v>6.6261574074074085E-4</v>
      </c>
      <c r="J69" s="94">
        <v>5</v>
      </c>
      <c r="K69" s="93">
        <v>7.2048611111111109E-4</v>
      </c>
      <c r="L69" s="93">
        <v>7.8182870370370374E-4</v>
      </c>
      <c r="M69" s="94">
        <v>5</v>
      </c>
      <c r="N69" s="93">
        <v>8.396990740740742E-4</v>
      </c>
      <c r="O69" s="93">
        <v>6.8969907407407424E-4</v>
      </c>
      <c r="P69" s="94">
        <v>15</v>
      </c>
      <c r="Q69" s="93">
        <v>8.6331018518518527E-4</v>
      </c>
      <c r="R69" s="90">
        <v>98</v>
      </c>
      <c r="S69" s="90" t="s">
        <v>436</v>
      </c>
      <c r="T69" s="93">
        <v>3.1300925925925927E-3</v>
      </c>
      <c r="U69" s="94">
        <v>5</v>
      </c>
    </row>
    <row r="70" spans="1:21" ht="37.200000000000003" thickBot="1" x14ac:dyDescent="0.45">
      <c r="A70" s="85">
        <v>99</v>
      </c>
      <c r="B70" s="86" t="s">
        <v>621</v>
      </c>
      <c r="C70" s="87" t="s">
        <v>620</v>
      </c>
      <c r="D70" s="86" t="s">
        <v>592</v>
      </c>
      <c r="E70" s="86"/>
      <c r="F70" s="89" t="s">
        <v>81</v>
      </c>
      <c r="G70" s="86"/>
      <c r="H70" s="88">
        <v>8.2233796296296297E-4</v>
      </c>
      <c r="I70" s="88">
        <v>7.245370370370371E-4</v>
      </c>
      <c r="J70" s="86"/>
      <c r="K70" s="88">
        <v>7.245370370370371E-4</v>
      </c>
      <c r="L70" s="89" t="s">
        <v>81</v>
      </c>
      <c r="M70" s="89">
        <v>15</v>
      </c>
      <c r="N70" s="88">
        <v>9.5543981481481489E-4</v>
      </c>
      <c r="O70" s="89" t="s">
        <v>81</v>
      </c>
      <c r="P70" s="86"/>
      <c r="Q70" s="88">
        <v>9.7905092592592597E-4</v>
      </c>
      <c r="R70" s="85">
        <v>99</v>
      </c>
      <c r="S70" s="85" t="s">
        <v>621</v>
      </c>
      <c r="T70" s="88">
        <v>3.481365740740741E-3</v>
      </c>
      <c r="U70" s="89">
        <v>6</v>
      </c>
    </row>
    <row r="71" spans="1:21" ht="37.200000000000003" thickBot="1" x14ac:dyDescent="0.45">
      <c r="A71" s="129">
        <v>34</v>
      </c>
      <c r="B71" s="130" t="s">
        <v>577</v>
      </c>
      <c r="C71" s="131" t="s">
        <v>622</v>
      </c>
      <c r="D71" s="130"/>
      <c r="E71" s="130"/>
      <c r="F71" s="132">
        <v>5.2233796296296306E-4</v>
      </c>
      <c r="G71" s="130"/>
      <c r="H71" s="132">
        <v>5.2233796296296306E-4</v>
      </c>
      <c r="I71" s="132">
        <v>5.135416666666666E-4</v>
      </c>
      <c r="J71" s="130"/>
      <c r="K71" s="132">
        <v>5.135416666666666E-4</v>
      </c>
      <c r="L71" s="132">
        <v>0</v>
      </c>
      <c r="M71" s="130"/>
      <c r="N71" s="132">
        <v>0</v>
      </c>
      <c r="O71" s="132">
        <v>0</v>
      </c>
      <c r="P71" s="130"/>
      <c r="Q71" s="132">
        <v>0</v>
      </c>
      <c r="R71" s="129">
        <v>34</v>
      </c>
      <c r="S71" s="129" t="s">
        <v>577</v>
      </c>
      <c r="T71" s="132">
        <v>1.0358796296296297E-3</v>
      </c>
      <c r="U71" s="133">
        <v>1</v>
      </c>
    </row>
    <row r="72" spans="1:21" ht="37.200000000000003" thickBot="1" x14ac:dyDescent="0.45">
      <c r="A72" s="124">
        <v>74</v>
      </c>
      <c r="B72" s="125" t="s">
        <v>37</v>
      </c>
      <c r="C72" s="126" t="s">
        <v>622</v>
      </c>
      <c r="D72" s="125"/>
      <c r="E72" s="125"/>
      <c r="F72" s="127">
        <v>5.2627314814814822E-4</v>
      </c>
      <c r="G72" s="125"/>
      <c r="H72" s="127">
        <v>5.2627314814814822E-4</v>
      </c>
      <c r="I72" s="127">
        <v>5.2268518518518517E-4</v>
      </c>
      <c r="J72" s="125"/>
      <c r="K72" s="127">
        <v>5.2268518518518517E-4</v>
      </c>
      <c r="L72" s="127">
        <v>0</v>
      </c>
      <c r="M72" s="125"/>
      <c r="N72" s="127">
        <v>0</v>
      </c>
      <c r="O72" s="127">
        <v>0</v>
      </c>
      <c r="P72" s="125"/>
      <c r="Q72" s="127">
        <v>0</v>
      </c>
      <c r="R72" s="124">
        <v>74</v>
      </c>
      <c r="S72" s="124" t="s">
        <v>37</v>
      </c>
      <c r="T72" s="127">
        <v>1.0489583333333334E-3</v>
      </c>
      <c r="U72" s="128">
        <v>2</v>
      </c>
    </row>
    <row r="73" spans="1:21" ht="49.5" thickBot="1" x14ac:dyDescent="0.45">
      <c r="A73" s="129">
        <v>25</v>
      </c>
      <c r="B73" s="130" t="s">
        <v>325</v>
      </c>
      <c r="C73" s="131" t="s">
        <v>622</v>
      </c>
      <c r="D73" s="130"/>
      <c r="E73" s="130"/>
      <c r="F73" s="132">
        <v>5.334490740740741E-4</v>
      </c>
      <c r="G73" s="130"/>
      <c r="H73" s="132">
        <v>5.334490740740741E-4</v>
      </c>
      <c r="I73" s="132">
        <v>5.3611111111111112E-4</v>
      </c>
      <c r="J73" s="130"/>
      <c r="K73" s="132">
        <v>5.3611111111111112E-4</v>
      </c>
      <c r="L73" s="132">
        <v>0</v>
      </c>
      <c r="M73" s="130"/>
      <c r="N73" s="132">
        <v>0</v>
      </c>
      <c r="O73" s="132">
        <v>0</v>
      </c>
      <c r="P73" s="130"/>
      <c r="Q73" s="132">
        <v>0</v>
      </c>
      <c r="R73" s="129">
        <v>25</v>
      </c>
      <c r="S73" s="129" t="s">
        <v>325</v>
      </c>
      <c r="T73" s="132">
        <v>1.0694444444444445E-3</v>
      </c>
      <c r="U73" s="133">
        <v>3</v>
      </c>
    </row>
    <row r="74" spans="1:21" ht="37.200000000000003" thickBot="1" x14ac:dyDescent="0.45">
      <c r="A74" s="124">
        <v>63</v>
      </c>
      <c r="B74" s="125" t="s">
        <v>30</v>
      </c>
      <c r="C74" s="126" t="s">
        <v>622</v>
      </c>
      <c r="D74" s="125"/>
      <c r="E74" s="125"/>
      <c r="F74" s="127">
        <v>5.2141203703703692E-4</v>
      </c>
      <c r="G74" s="128">
        <v>5</v>
      </c>
      <c r="H74" s="127">
        <v>5.7928240740740737E-4</v>
      </c>
      <c r="I74" s="127">
        <v>5.164351851851851E-4</v>
      </c>
      <c r="J74" s="125"/>
      <c r="K74" s="127">
        <v>5.164351851851851E-4</v>
      </c>
      <c r="L74" s="127">
        <v>0</v>
      </c>
      <c r="M74" s="125"/>
      <c r="N74" s="127">
        <v>0</v>
      </c>
      <c r="O74" s="127">
        <v>0</v>
      </c>
      <c r="P74" s="125"/>
      <c r="Q74" s="127">
        <v>0</v>
      </c>
      <c r="R74" s="124">
        <v>63</v>
      </c>
      <c r="S74" s="124" t="s">
        <v>30</v>
      </c>
      <c r="T74" s="127">
        <v>1.0956018518518517E-3</v>
      </c>
      <c r="U74" s="128">
        <v>4</v>
      </c>
    </row>
    <row r="75" spans="1:21" ht="24.9" thickBot="1" x14ac:dyDescent="0.45">
      <c r="A75" s="129">
        <v>70</v>
      </c>
      <c r="B75" s="130" t="s">
        <v>406</v>
      </c>
      <c r="C75" s="131" t="s">
        <v>622</v>
      </c>
      <c r="D75" s="130"/>
      <c r="E75" s="130"/>
      <c r="F75" s="132">
        <v>5.3148148148148141E-4</v>
      </c>
      <c r="G75" s="133">
        <v>5</v>
      </c>
      <c r="H75" s="132">
        <v>5.8935185185185186E-4</v>
      </c>
      <c r="I75" s="132">
        <v>5.2962962962962957E-4</v>
      </c>
      <c r="J75" s="130"/>
      <c r="K75" s="132">
        <v>5.2962962962962957E-4</v>
      </c>
      <c r="L75" s="132">
        <v>0</v>
      </c>
      <c r="M75" s="130"/>
      <c r="N75" s="132">
        <v>0</v>
      </c>
      <c r="O75" s="132">
        <v>0</v>
      </c>
      <c r="P75" s="130"/>
      <c r="Q75" s="132">
        <v>0</v>
      </c>
      <c r="R75" s="129">
        <v>70</v>
      </c>
      <c r="S75" s="129" t="s">
        <v>406</v>
      </c>
      <c r="T75" s="132">
        <v>1.1189814814814814E-3</v>
      </c>
      <c r="U75" s="133">
        <v>5</v>
      </c>
    </row>
    <row r="76" spans="1:21" ht="37.200000000000003" thickBot="1" x14ac:dyDescent="0.45">
      <c r="A76" s="124">
        <v>60</v>
      </c>
      <c r="B76" s="125" t="s">
        <v>20</v>
      </c>
      <c r="C76" s="126" t="s">
        <v>622</v>
      </c>
      <c r="D76" s="125"/>
      <c r="E76" s="125"/>
      <c r="F76" s="128" t="s">
        <v>81</v>
      </c>
      <c r="G76" s="125"/>
      <c r="H76" s="127">
        <v>7.0509259259259266E-4</v>
      </c>
      <c r="I76" s="128" t="s">
        <v>81</v>
      </c>
      <c r="J76" s="125"/>
      <c r="K76" s="127">
        <v>6.5185185185185181E-4</v>
      </c>
      <c r="L76" s="127">
        <v>0</v>
      </c>
      <c r="M76" s="125"/>
      <c r="N76" s="127">
        <v>0</v>
      </c>
      <c r="O76" s="127">
        <v>0</v>
      </c>
      <c r="P76" s="125"/>
      <c r="Q76" s="127">
        <v>0</v>
      </c>
      <c r="R76" s="124">
        <v>60</v>
      </c>
      <c r="S76" s="124" t="s">
        <v>20</v>
      </c>
      <c r="T76" s="127">
        <v>1.3569444444444445E-3</v>
      </c>
      <c r="U76" s="128">
        <v>6</v>
      </c>
    </row>
    <row r="77" spans="1:21" ht="37.200000000000003" thickBot="1" x14ac:dyDescent="0.45">
      <c r="A77" s="84"/>
      <c r="B77" s="134" t="s">
        <v>623</v>
      </c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 ht="24.9" thickBot="1" x14ac:dyDescent="0.45">
      <c r="A78" s="135" t="s">
        <v>521</v>
      </c>
      <c r="B78" s="135" t="s">
        <v>1</v>
      </c>
      <c r="C78" s="135" t="s">
        <v>624</v>
      </c>
      <c r="D78" s="135" t="s">
        <v>3</v>
      </c>
      <c r="E78" s="135" t="s">
        <v>4</v>
      </c>
      <c r="F78" s="135" t="s">
        <v>521</v>
      </c>
      <c r="G78" s="135" t="s">
        <v>1</v>
      </c>
      <c r="H78" s="135" t="s">
        <v>625</v>
      </c>
      <c r="I78" s="135" t="s">
        <v>522</v>
      </c>
      <c r="J78" s="135" t="s">
        <v>19</v>
      </c>
      <c r="K78" s="135" t="s">
        <v>523</v>
      </c>
      <c r="L78" s="135" t="s">
        <v>522</v>
      </c>
      <c r="M78" s="84"/>
      <c r="N78" s="84"/>
      <c r="O78" s="84"/>
      <c r="P78" s="84"/>
      <c r="Q78" s="84"/>
      <c r="R78" s="84"/>
      <c r="S78" s="84"/>
      <c r="T78" s="84"/>
      <c r="U78" s="84"/>
    </row>
    <row r="79" spans="1:21" ht="37.200000000000003" thickBot="1" x14ac:dyDescent="0.45">
      <c r="A79" s="85">
        <v>60</v>
      </c>
      <c r="B79" s="86" t="s">
        <v>20</v>
      </c>
      <c r="C79" s="87" t="s">
        <v>21</v>
      </c>
      <c r="D79" s="86" t="s">
        <v>22</v>
      </c>
      <c r="E79" s="136" t="s">
        <v>23</v>
      </c>
      <c r="F79" s="85">
        <v>60</v>
      </c>
      <c r="G79" s="137" t="s">
        <v>20</v>
      </c>
      <c r="H79" s="88">
        <v>2.0209490740740739E-3</v>
      </c>
      <c r="I79" s="85">
        <v>1</v>
      </c>
      <c r="J79" s="85">
        <v>12</v>
      </c>
      <c r="K79" s="86"/>
      <c r="L79" s="86"/>
      <c r="M79" s="84"/>
      <c r="N79" s="84"/>
      <c r="O79" s="84"/>
      <c r="P79" s="84"/>
      <c r="Q79" s="84"/>
      <c r="R79" s="84"/>
      <c r="S79" s="84"/>
      <c r="T79" s="84"/>
      <c r="U79" s="84"/>
    </row>
    <row r="80" spans="1:21" ht="37.200000000000003" thickBot="1" x14ac:dyDescent="0.45">
      <c r="A80" s="90">
        <v>84</v>
      </c>
      <c r="B80" s="91" t="s">
        <v>555</v>
      </c>
      <c r="C80" s="92" t="s">
        <v>444</v>
      </c>
      <c r="D80" s="91" t="s">
        <v>22</v>
      </c>
      <c r="E80" s="138" t="s">
        <v>23</v>
      </c>
      <c r="F80" s="90">
        <v>84</v>
      </c>
      <c r="G80" s="139" t="s">
        <v>555</v>
      </c>
      <c r="H80" s="93">
        <v>2.3255787037037038E-3</v>
      </c>
      <c r="I80" s="90">
        <v>1</v>
      </c>
      <c r="J80" s="90">
        <v>12</v>
      </c>
      <c r="K80" s="140">
        <v>34</v>
      </c>
      <c r="L80" s="90">
        <v>1</v>
      </c>
      <c r="M80" s="84"/>
      <c r="N80" s="84"/>
      <c r="O80" s="84"/>
      <c r="P80" s="84"/>
      <c r="Q80" s="84"/>
      <c r="R80" s="84"/>
      <c r="S80" s="84"/>
      <c r="T80" s="84"/>
      <c r="U80" s="84"/>
    </row>
    <row r="81" spans="1:21" ht="37.200000000000003" thickBot="1" x14ac:dyDescent="0.45">
      <c r="A81" s="85">
        <v>63</v>
      </c>
      <c r="B81" s="86" t="s">
        <v>30</v>
      </c>
      <c r="C81" s="87" t="s">
        <v>21</v>
      </c>
      <c r="D81" s="86" t="s">
        <v>22</v>
      </c>
      <c r="E81" s="136" t="s">
        <v>23</v>
      </c>
      <c r="F81" s="85">
        <v>63</v>
      </c>
      <c r="G81" s="137" t="s">
        <v>30</v>
      </c>
      <c r="H81" s="88">
        <v>2.0692129629629632E-3</v>
      </c>
      <c r="I81" s="85">
        <v>2</v>
      </c>
      <c r="J81" s="85">
        <v>10</v>
      </c>
      <c r="K81" s="86"/>
      <c r="L81" s="86"/>
      <c r="M81" s="84"/>
      <c r="N81" s="84"/>
      <c r="O81" s="84"/>
      <c r="P81" s="84"/>
      <c r="Q81" s="84"/>
      <c r="R81" s="84"/>
      <c r="S81" s="84"/>
      <c r="T81" s="84"/>
      <c r="U81" s="84"/>
    </row>
    <row r="82" spans="1:21" ht="24.9" thickBot="1" x14ac:dyDescent="0.45">
      <c r="A82" s="129">
        <v>34</v>
      </c>
      <c r="B82" s="130" t="s">
        <v>577</v>
      </c>
      <c r="C82" s="131" t="s">
        <v>179</v>
      </c>
      <c r="D82" s="130" t="s">
        <v>78</v>
      </c>
      <c r="E82" s="141" t="s">
        <v>602</v>
      </c>
      <c r="F82" s="129">
        <v>34</v>
      </c>
      <c r="G82" s="142" t="s">
        <v>577</v>
      </c>
      <c r="H82" s="132">
        <v>2.0972222222222221E-3</v>
      </c>
      <c r="I82" s="129">
        <v>1</v>
      </c>
      <c r="J82" s="129">
        <v>12</v>
      </c>
      <c r="K82" s="130"/>
      <c r="L82" s="130"/>
      <c r="M82" s="84"/>
      <c r="N82" s="84"/>
      <c r="O82" s="84"/>
      <c r="P82" s="84"/>
      <c r="Q82" s="84"/>
      <c r="R82" s="84"/>
      <c r="S82" s="84"/>
      <c r="T82" s="84"/>
      <c r="U82" s="84"/>
    </row>
    <row r="83" spans="1:21" ht="24.9" thickBot="1" x14ac:dyDescent="0.45">
      <c r="A83" s="124">
        <v>50</v>
      </c>
      <c r="B83" s="125" t="s">
        <v>270</v>
      </c>
      <c r="C83" s="126" t="s">
        <v>257</v>
      </c>
      <c r="D83" s="125" t="s">
        <v>60</v>
      </c>
      <c r="E83" s="143" t="s">
        <v>602</v>
      </c>
      <c r="F83" s="124">
        <v>50</v>
      </c>
      <c r="G83" s="144" t="s">
        <v>270</v>
      </c>
      <c r="H83" s="127">
        <v>2.2987268518518517E-3</v>
      </c>
      <c r="I83" s="124">
        <v>1</v>
      </c>
      <c r="J83" s="124">
        <v>12</v>
      </c>
      <c r="K83" s="145">
        <v>34</v>
      </c>
      <c r="L83" s="124">
        <v>2</v>
      </c>
      <c r="M83" s="84"/>
      <c r="N83" s="84"/>
      <c r="O83" s="84"/>
      <c r="P83" s="84"/>
      <c r="Q83" s="84"/>
      <c r="R83" s="84"/>
      <c r="S83" s="84"/>
      <c r="T83" s="84"/>
      <c r="U83" s="84"/>
    </row>
    <row r="84" spans="1:21" ht="24.9" thickBot="1" x14ac:dyDescent="0.45">
      <c r="A84" s="129">
        <v>1</v>
      </c>
      <c r="B84" s="130" t="s">
        <v>311</v>
      </c>
      <c r="C84" s="131" t="s">
        <v>305</v>
      </c>
      <c r="D84" s="130" t="s">
        <v>601</v>
      </c>
      <c r="E84" s="141" t="s">
        <v>602</v>
      </c>
      <c r="F84" s="129">
        <v>1</v>
      </c>
      <c r="G84" s="142" t="s">
        <v>311</v>
      </c>
      <c r="H84" s="132">
        <v>2.2960648148148146E-3</v>
      </c>
      <c r="I84" s="129">
        <v>2</v>
      </c>
      <c r="J84" s="129">
        <v>10</v>
      </c>
      <c r="K84" s="130"/>
      <c r="L84" s="130"/>
      <c r="M84" s="84"/>
      <c r="N84" s="84"/>
      <c r="O84" s="84"/>
      <c r="P84" s="84"/>
      <c r="Q84" s="84"/>
      <c r="R84" s="84"/>
      <c r="S84" s="84"/>
      <c r="T84" s="84"/>
      <c r="U84" s="84"/>
    </row>
    <row r="85" spans="1:21" ht="37.200000000000003" thickBot="1" x14ac:dyDescent="0.45">
      <c r="A85" s="85">
        <v>26</v>
      </c>
      <c r="B85" s="86" t="s">
        <v>37</v>
      </c>
      <c r="C85" s="87" t="s">
        <v>342</v>
      </c>
      <c r="D85" s="86" t="s">
        <v>22</v>
      </c>
      <c r="E85" s="136" t="s">
        <v>38</v>
      </c>
      <c r="F85" s="85">
        <v>26</v>
      </c>
      <c r="G85" s="137" t="s">
        <v>37</v>
      </c>
      <c r="H85" s="88">
        <v>2.1366898148148148E-3</v>
      </c>
      <c r="I85" s="85">
        <v>1</v>
      </c>
      <c r="J85" s="85">
        <v>12</v>
      </c>
      <c r="K85" s="86"/>
      <c r="L85" s="86"/>
      <c r="M85" s="84"/>
      <c r="N85" s="84"/>
      <c r="O85" s="84"/>
      <c r="P85" s="84"/>
      <c r="Q85" s="84"/>
      <c r="R85" s="84"/>
      <c r="S85" s="84"/>
      <c r="T85" s="84"/>
      <c r="U85" s="84"/>
    </row>
    <row r="86" spans="1:21" ht="37.200000000000003" thickBot="1" x14ac:dyDescent="0.45">
      <c r="A86" s="90">
        <v>87</v>
      </c>
      <c r="B86" s="91" t="s">
        <v>400</v>
      </c>
      <c r="C86" s="92" t="s">
        <v>444</v>
      </c>
      <c r="D86" s="91" t="s">
        <v>31</v>
      </c>
      <c r="E86" s="138" t="s">
        <v>38</v>
      </c>
      <c r="F86" s="90">
        <v>87</v>
      </c>
      <c r="G86" s="139" t="s">
        <v>400</v>
      </c>
      <c r="H86" s="93">
        <v>2.370486111111111E-3</v>
      </c>
      <c r="I86" s="90">
        <v>2</v>
      </c>
      <c r="J86" s="90">
        <v>10</v>
      </c>
      <c r="K86" s="140">
        <v>29</v>
      </c>
      <c r="L86" s="90">
        <v>3</v>
      </c>
      <c r="M86" s="84"/>
      <c r="N86" s="84"/>
      <c r="O86" s="84"/>
      <c r="P86" s="84"/>
      <c r="Q86" s="84"/>
      <c r="R86" s="84"/>
      <c r="S86" s="84"/>
      <c r="T86" s="84"/>
      <c r="U86" s="84"/>
    </row>
    <row r="87" spans="1:21" ht="37.200000000000003" thickBot="1" x14ac:dyDescent="0.45">
      <c r="A87" s="85">
        <v>74</v>
      </c>
      <c r="B87" s="86" t="s">
        <v>37</v>
      </c>
      <c r="C87" s="87" t="s">
        <v>21</v>
      </c>
      <c r="D87" s="86" t="s">
        <v>22</v>
      </c>
      <c r="E87" s="136" t="s">
        <v>38</v>
      </c>
      <c r="F87" s="85">
        <v>74</v>
      </c>
      <c r="G87" s="137" t="s">
        <v>37</v>
      </c>
      <c r="H87" s="88">
        <v>2.109722222222222E-3</v>
      </c>
      <c r="I87" s="85">
        <v>4</v>
      </c>
      <c r="J87" s="85">
        <v>7</v>
      </c>
      <c r="K87" s="86"/>
      <c r="L87" s="86"/>
      <c r="M87" s="84"/>
      <c r="N87" s="84"/>
      <c r="O87" s="84"/>
      <c r="P87" s="84"/>
      <c r="Q87" s="84"/>
      <c r="R87" s="84"/>
      <c r="S87" s="84"/>
      <c r="T87" s="84"/>
      <c r="U87" s="84"/>
    </row>
    <row r="88" spans="1:21" ht="24.9" thickBot="1" x14ac:dyDescent="0.45">
      <c r="A88" s="129">
        <v>96</v>
      </c>
      <c r="B88" s="130" t="s">
        <v>221</v>
      </c>
      <c r="C88" s="131" t="s">
        <v>620</v>
      </c>
      <c r="D88" s="130" t="s">
        <v>52</v>
      </c>
      <c r="E88" s="141" t="s">
        <v>53</v>
      </c>
      <c r="F88" s="129">
        <v>96</v>
      </c>
      <c r="G88" s="142" t="s">
        <v>221</v>
      </c>
      <c r="H88" s="132">
        <v>2.2393518518518522E-3</v>
      </c>
      <c r="I88" s="129">
        <v>1</v>
      </c>
      <c r="J88" s="129">
        <v>12</v>
      </c>
      <c r="K88" s="130"/>
      <c r="L88" s="130"/>
      <c r="M88" s="84"/>
      <c r="N88" s="84"/>
      <c r="O88" s="84"/>
      <c r="P88" s="84"/>
      <c r="Q88" s="84"/>
      <c r="R88" s="84"/>
      <c r="S88" s="84"/>
      <c r="T88" s="84"/>
      <c r="U88" s="84"/>
    </row>
    <row r="89" spans="1:21" ht="24.9" thickBot="1" x14ac:dyDescent="0.45">
      <c r="A89" s="124">
        <v>39</v>
      </c>
      <c r="B89" s="125" t="s">
        <v>51</v>
      </c>
      <c r="C89" s="126" t="s">
        <v>179</v>
      </c>
      <c r="D89" s="125" t="s">
        <v>52</v>
      </c>
      <c r="E89" s="143" t="s">
        <v>53</v>
      </c>
      <c r="F89" s="124">
        <v>39</v>
      </c>
      <c r="G89" s="144" t="s">
        <v>51</v>
      </c>
      <c r="H89" s="127">
        <v>2.2228009259259258E-3</v>
      </c>
      <c r="I89" s="124">
        <v>2</v>
      </c>
      <c r="J89" s="124">
        <v>10</v>
      </c>
      <c r="K89" s="145">
        <v>29</v>
      </c>
      <c r="L89" s="124">
        <v>4</v>
      </c>
      <c r="M89" s="84"/>
      <c r="N89" s="84"/>
      <c r="O89" s="84"/>
      <c r="P89" s="84"/>
      <c r="Q89" s="84"/>
      <c r="R89" s="84"/>
      <c r="S89" s="84"/>
      <c r="T89" s="84"/>
      <c r="U89" s="84"/>
    </row>
    <row r="90" spans="1:21" ht="24.9" thickBot="1" x14ac:dyDescent="0.45">
      <c r="A90" s="129">
        <v>45</v>
      </c>
      <c r="B90" s="130" t="s">
        <v>221</v>
      </c>
      <c r="C90" s="131" t="s">
        <v>179</v>
      </c>
      <c r="D90" s="130" t="s">
        <v>52</v>
      </c>
      <c r="E90" s="141" t="s">
        <v>53</v>
      </c>
      <c r="F90" s="129">
        <v>45</v>
      </c>
      <c r="G90" s="142" t="s">
        <v>221</v>
      </c>
      <c r="H90" s="132">
        <v>2.2586805555555554E-3</v>
      </c>
      <c r="I90" s="129">
        <v>4</v>
      </c>
      <c r="J90" s="129">
        <v>7</v>
      </c>
      <c r="K90" s="130"/>
      <c r="L90" s="130"/>
      <c r="M90" s="84"/>
      <c r="N90" s="84"/>
      <c r="O90" s="84"/>
      <c r="P90" s="84"/>
      <c r="Q90" s="84"/>
      <c r="R90" s="84"/>
      <c r="S90" s="84"/>
      <c r="T90" s="84"/>
      <c r="U90" s="84"/>
    </row>
    <row r="91" spans="1:21" ht="24.9" thickBot="1" x14ac:dyDescent="0.45">
      <c r="A91" s="85">
        <v>3</v>
      </c>
      <c r="B91" s="86" t="s">
        <v>319</v>
      </c>
      <c r="C91" s="87" t="s">
        <v>305</v>
      </c>
      <c r="D91" s="86" t="s">
        <v>600</v>
      </c>
      <c r="E91" s="136" t="s">
        <v>172</v>
      </c>
      <c r="F91" s="85">
        <v>3</v>
      </c>
      <c r="G91" s="137" t="s">
        <v>319</v>
      </c>
      <c r="H91" s="88">
        <v>2.2940972222222221E-3</v>
      </c>
      <c r="I91" s="85">
        <v>1</v>
      </c>
      <c r="J91" s="85">
        <v>12</v>
      </c>
      <c r="K91" s="86"/>
      <c r="L91" s="86"/>
      <c r="M91" s="84"/>
      <c r="N91" s="84"/>
      <c r="O91" s="84"/>
      <c r="P91" s="84"/>
      <c r="Q91" s="84"/>
      <c r="R91" s="84"/>
      <c r="S91" s="84"/>
      <c r="T91" s="84"/>
      <c r="U91" s="84"/>
    </row>
    <row r="92" spans="1:21" ht="24.9" thickBot="1" x14ac:dyDescent="0.45">
      <c r="A92" s="95">
        <v>16</v>
      </c>
      <c r="B92" s="96" t="s">
        <v>319</v>
      </c>
      <c r="C92" s="97" t="s">
        <v>342</v>
      </c>
      <c r="D92" s="96" t="s">
        <v>600</v>
      </c>
      <c r="E92" s="146" t="s">
        <v>172</v>
      </c>
      <c r="F92" s="95">
        <v>16</v>
      </c>
      <c r="G92" s="147" t="s">
        <v>319</v>
      </c>
      <c r="H92" s="98">
        <v>2.2172453703703703E-3</v>
      </c>
      <c r="I92" s="95">
        <v>7</v>
      </c>
      <c r="J92" s="95">
        <v>4</v>
      </c>
      <c r="K92" s="148">
        <v>16</v>
      </c>
      <c r="L92" s="95">
        <v>5</v>
      </c>
      <c r="M92" s="84"/>
      <c r="N92" s="84"/>
      <c r="O92" s="84"/>
      <c r="P92" s="84"/>
      <c r="Q92" s="84"/>
      <c r="R92" s="84"/>
      <c r="S92" s="84"/>
      <c r="T92" s="84"/>
      <c r="U92" s="84"/>
    </row>
  </sheetData>
  <autoFilter ref="A1:U92" xr:uid="{3718F9FE-F1A7-4E1B-986D-441F51005787}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F8C3-AED6-4429-B660-AB078F74E51E}">
  <sheetPr filterMode="1"/>
  <dimension ref="A1:V109"/>
  <sheetViews>
    <sheetView topLeftCell="A52" workbookViewId="0">
      <selection activeCell="S73" sqref="S73:S75"/>
    </sheetView>
  </sheetViews>
  <sheetFormatPr defaultColWidth="14.44140625" defaultRowHeight="12.3" x14ac:dyDescent="0.4"/>
  <cols>
    <col min="1" max="1" width="5.83203125" style="61" customWidth="1"/>
    <col min="2" max="2" width="21" style="61" customWidth="1"/>
    <col min="3" max="3" width="6.109375" style="61" customWidth="1"/>
    <col min="4" max="4" width="19.27734375" style="61" hidden="1" customWidth="1"/>
    <col min="5" max="5" width="18" style="61" hidden="1" customWidth="1"/>
    <col min="6" max="6" width="8.44140625" style="61" hidden="1" customWidth="1"/>
    <col min="7" max="7" width="7.83203125" style="61" hidden="1" customWidth="1"/>
    <col min="8" max="9" width="8.44140625" style="61" hidden="1" customWidth="1"/>
    <col min="10" max="10" width="7.83203125" style="61" hidden="1" customWidth="1"/>
    <col min="11" max="12" width="8.44140625" style="61" hidden="1" customWidth="1"/>
    <col min="13" max="13" width="7.83203125" style="61" hidden="1" customWidth="1"/>
    <col min="14" max="15" width="8.44140625" style="61" hidden="1" customWidth="1"/>
    <col min="16" max="16" width="7.83203125" style="61" hidden="1" customWidth="1"/>
    <col min="17" max="17" width="8.44140625" style="61" hidden="1" customWidth="1"/>
    <col min="18" max="18" width="5.83203125" style="61" hidden="1" customWidth="1"/>
    <col min="19" max="19" width="22.27734375" style="61" customWidth="1"/>
    <col min="20" max="20" width="9.109375" style="61" hidden="1" customWidth="1"/>
    <col min="21" max="22" width="6.83203125" style="61" customWidth="1"/>
    <col min="23" max="16384" width="14.44140625" style="61"/>
  </cols>
  <sheetData>
    <row r="1" spans="1:22" ht="15.75" customHeight="1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0</v>
      </c>
      <c r="S1" s="2" t="s">
        <v>1</v>
      </c>
      <c r="T1" s="2" t="s">
        <v>17</v>
      </c>
      <c r="U1" s="2" t="s">
        <v>18</v>
      </c>
      <c r="V1" s="2" t="s">
        <v>19</v>
      </c>
    </row>
    <row r="2" spans="1:22" ht="15.75" hidden="1" customHeight="1" x14ac:dyDescent="0.4">
      <c r="A2" s="3">
        <v>3</v>
      </c>
      <c r="B2" s="169" t="s">
        <v>319</v>
      </c>
      <c r="C2" s="170" t="s">
        <v>305</v>
      </c>
      <c r="D2" s="169" t="s">
        <v>639</v>
      </c>
      <c r="E2" s="169"/>
      <c r="F2" s="9" t="s">
        <v>640</v>
      </c>
      <c r="G2" s="9">
        <v>5</v>
      </c>
      <c r="H2" s="8" t="s">
        <v>641</v>
      </c>
      <c r="I2" s="9" t="s">
        <v>642</v>
      </c>
      <c r="J2" s="9"/>
      <c r="K2" s="8" t="s">
        <v>642</v>
      </c>
      <c r="L2" s="9" t="s">
        <v>643</v>
      </c>
      <c r="M2" s="9"/>
      <c r="N2" s="8" t="s">
        <v>643</v>
      </c>
      <c r="O2" s="9" t="s">
        <v>644</v>
      </c>
      <c r="P2" s="9"/>
      <c r="Q2" s="8" t="s">
        <v>644</v>
      </c>
      <c r="R2" s="3">
        <v>3</v>
      </c>
      <c r="S2" s="171" t="s">
        <v>319</v>
      </c>
      <c r="T2" s="9" t="s">
        <v>645</v>
      </c>
      <c r="U2" s="9">
        <v>1</v>
      </c>
      <c r="V2" s="9">
        <v>12</v>
      </c>
    </row>
    <row r="3" spans="1:22" ht="15.75" hidden="1" customHeight="1" x14ac:dyDescent="0.4">
      <c r="A3" s="10">
        <v>1</v>
      </c>
      <c r="B3" s="172" t="s">
        <v>311</v>
      </c>
      <c r="C3" s="173" t="s">
        <v>305</v>
      </c>
      <c r="D3" s="172" t="s">
        <v>312</v>
      </c>
      <c r="E3" s="172" t="s">
        <v>602</v>
      </c>
      <c r="F3" s="17" t="s">
        <v>646</v>
      </c>
      <c r="G3" s="17"/>
      <c r="H3" s="15" t="s">
        <v>646</v>
      </c>
      <c r="I3" s="17" t="s">
        <v>647</v>
      </c>
      <c r="J3" s="17"/>
      <c r="K3" s="15" t="s">
        <v>647</v>
      </c>
      <c r="L3" s="17" t="s">
        <v>648</v>
      </c>
      <c r="M3" s="17"/>
      <c r="N3" s="15" t="s">
        <v>648</v>
      </c>
      <c r="O3" s="17" t="s">
        <v>649</v>
      </c>
      <c r="P3" s="17"/>
      <c r="Q3" s="15" t="s">
        <v>649</v>
      </c>
      <c r="R3" s="10">
        <v>1</v>
      </c>
      <c r="S3" s="174" t="s">
        <v>311</v>
      </c>
      <c r="T3" s="17" t="s">
        <v>650</v>
      </c>
      <c r="U3" s="17">
        <v>2</v>
      </c>
      <c r="V3" s="17">
        <v>10</v>
      </c>
    </row>
    <row r="4" spans="1:22" ht="15.75" hidden="1" customHeight="1" x14ac:dyDescent="0.4">
      <c r="A4" s="3">
        <v>4</v>
      </c>
      <c r="B4" s="169" t="s">
        <v>325</v>
      </c>
      <c r="C4" s="170" t="s">
        <v>305</v>
      </c>
      <c r="D4" s="169" t="s">
        <v>312</v>
      </c>
      <c r="E4" s="169" t="s">
        <v>602</v>
      </c>
      <c r="F4" s="9" t="s">
        <v>651</v>
      </c>
      <c r="G4" s="9">
        <v>5</v>
      </c>
      <c r="H4" s="8" t="s">
        <v>652</v>
      </c>
      <c r="I4" s="9" t="s">
        <v>653</v>
      </c>
      <c r="J4" s="9"/>
      <c r="K4" s="8" t="s">
        <v>653</v>
      </c>
      <c r="L4" s="9" t="s">
        <v>649</v>
      </c>
      <c r="M4" s="9">
        <v>5</v>
      </c>
      <c r="N4" s="8" t="s">
        <v>654</v>
      </c>
      <c r="O4" s="9" t="s">
        <v>655</v>
      </c>
      <c r="P4" s="9"/>
      <c r="Q4" s="8" t="s">
        <v>655</v>
      </c>
      <c r="R4" s="3">
        <v>4</v>
      </c>
      <c r="S4" s="171" t="s">
        <v>325</v>
      </c>
      <c r="T4" s="9" t="s">
        <v>656</v>
      </c>
      <c r="U4" s="9">
        <v>3</v>
      </c>
      <c r="V4" s="9">
        <v>8</v>
      </c>
    </row>
    <row r="5" spans="1:22" ht="15.75" hidden="1" customHeight="1" x14ac:dyDescent="0.4">
      <c r="A5" s="10">
        <v>5</v>
      </c>
      <c r="B5" s="172" t="s">
        <v>263</v>
      </c>
      <c r="C5" s="173" t="s">
        <v>305</v>
      </c>
      <c r="D5" s="172" t="s">
        <v>331</v>
      </c>
      <c r="E5" s="172" t="s">
        <v>602</v>
      </c>
      <c r="F5" s="17" t="s">
        <v>657</v>
      </c>
      <c r="G5" s="17"/>
      <c r="H5" s="15" t="s">
        <v>657</v>
      </c>
      <c r="I5" s="17" t="s">
        <v>359</v>
      </c>
      <c r="J5" s="17"/>
      <c r="K5" s="15" t="s">
        <v>359</v>
      </c>
      <c r="L5" s="17" t="s">
        <v>658</v>
      </c>
      <c r="M5" s="17"/>
      <c r="N5" s="15" t="s">
        <v>658</v>
      </c>
      <c r="O5" s="17" t="s">
        <v>24</v>
      </c>
      <c r="P5" s="17"/>
      <c r="Q5" s="15" t="s">
        <v>24</v>
      </c>
      <c r="R5" s="10">
        <v>5</v>
      </c>
      <c r="S5" s="174" t="s">
        <v>263</v>
      </c>
      <c r="T5" s="17" t="s">
        <v>659</v>
      </c>
      <c r="U5" s="17">
        <v>4</v>
      </c>
      <c r="V5" s="17">
        <v>7</v>
      </c>
    </row>
    <row r="6" spans="1:22" ht="15.75" hidden="1" customHeight="1" x14ac:dyDescent="0.4">
      <c r="A6" s="3">
        <v>2</v>
      </c>
      <c r="B6" s="169" t="s">
        <v>660</v>
      </c>
      <c r="C6" s="170" t="s">
        <v>305</v>
      </c>
      <c r="D6" s="169" t="s">
        <v>331</v>
      </c>
      <c r="E6" s="169" t="s">
        <v>602</v>
      </c>
      <c r="F6" s="9" t="s">
        <v>661</v>
      </c>
      <c r="G6" s="9"/>
      <c r="H6" s="8" t="s">
        <v>661</v>
      </c>
      <c r="I6" s="9" t="s">
        <v>662</v>
      </c>
      <c r="J6" s="9"/>
      <c r="K6" s="8" t="s">
        <v>662</v>
      </c>
      <c r="L6" s="9" t="s">
        <v>663</v>
      </c>
      <c r="M6" s="9"/>
      <c r="N6" s="8" t="s">
        <v>663</v>
      </c>
      <c r="O6" s="9" t="s">
        <v>664</v>
      </c>
      <c r="P6" s="9"/>
      <c r="Q6" s="8" t="s">
        <v>664</v>
      </c>
      <c r="R6" s="3">
        <v>2</v>
      </c>
      <c r="S6" s="171" t="s">
        <v>660</v>
      </c>
      <c r="T6" s="9" t="s">
        <v>665</v>
      </c>
      <c r="U6" s="9">
        <v>5</v>
      </c>
      <c r="V6" s="9">
        <v>6</v>
      </c>
    </row>
    <row r="7" spans="1:22" ht="15.75" hidden="1" customHeight="1" x14ac:dyDescent="0.4">
      <c r="A7" s="26">
        <v>8</v>
      </c>
      <c r="B7" s="175" t="s">
        <v>666</v>
      </c>
      <c r="C7" s="176" t="s">
        <v>342</v>
      </c>
      <c r="D7" s="175" t="s">
        <v>22</v>
      </c>
      <c r="E7" s="175"/>
      <c r="F7" s="32" t="s">
        <v>667</v>
      </c>
      <c r="G7" s="32"/>
      <c r="H7" s="31" t="s">
        <v>667</v>
      </c>
      <c r="I7" s="32" t="s">
        <v>668</v>
      </c>
      <c r="J7" s="32"/>
      <c r="K7" s="31" t="s">
        <v>668</v>
      </c>
      <c r="L7" s="32" t="s">
        <v>669</v>
      </c>
      <c r="M7" s="32"/>
      <c r="N7" s="31" t="s">
        <v>669</v>
      </c>
      <c r="O7" s="32" t="s">
        <v>670</v>
      </c>
      <c r="P7" s="32"/>
      <c r="Q7" s="31" t="s">
        <v>670</v>
      </c>
      <c r="R7" s="26">
        <v>8</v>
      </c>
      <c r="S7" s="177" t="s">
        <v>666</v>
      </c>
      <c r="T7" s="32" t="s">
        <v>671</v>
      </c>
      <c r="U7" s="32">
        <v>1</v>
      </c>
      <c r="V7" s="32">
        <v>12</v>
      </c>
    </row>
    <row r="8" spans="1:22" ht="15.75" hidden="1" customHeight="1" x14ac:dyDescent="0.4">
      <c r="A8" s="20">
        <v>10</v>
      </c>
      <c r="B8" s="178" t="s">
        <v>37</v>
      </c>
      <c r="C8" s="179" t="s">
        <v>342</v>
      </c>
      <c r="D8" s="178" t="s">
        <v>31</v>
      </c>
      <c r="E8" s="178" t="s">
        <v>38</v>
      </c>
      <c r="F8" s="33" t="s">
        <v>672</v>
      </c>
      <c r="G8" s="33"/>
      <c r="H8" s="25" t="s">
        <v>672</v>
      </c>
      <c r="I8" s="33" t="s">
        <v>673</v>
      </c>
      <c r="J8" s="33"/>
      <c r="K8" s="25" t="s">
        <v>673</v>
      </c>
      <c r="L8" s="33" t="s">
        <v>674</v>
      </c>
      <c r="M8" s="33"/>
      <c r="N8" s="25" t="s">
        <v>674</v>
      </c>
      <c r="O8" s="33" t="s">
        <v>675</v>
      </c>
      <c r="P8" s="33"/>
      <c r="Q8" s="25" t="s">
        <v>675</v>
      </c>
      <c r="R8" s="20">
        <v>10</v>
      </c>
      <c r="S8" s="180" t="s">
        <v>37</v>
      </c>
      <c r="T8" s="33" t="s">
        <v>676</v>
      </c>
      <c r="U8" s="33">
        <v>2</v>
      </c>
      <c r="V8" s="33">
        <v>10</v>
      </c>
    </row>
    <row r="9" spans="1:22" ht="15.75" hidden="1" customHeight="1" x14ac:dyDescent="0.4">
      <c r="A9" s="26">
        <v>7</v>
      </c>
      <c r="B9" s="175" t="s">
        <v>30</v>
      </c>
      <c r="C9" s="176" t="s">
        <v>342</v>
      </c>
      <c r="D9" s="175" t="s">
        <v>31</v>
      </c>
      <c r="E9" s="175" t="s">
        <v>23</v>
      </c>
      <c r="F9" s="32" t="s">
        <v>677</v>
      </c>
      <c r="G9" s="32"/>
      <c r="H9" s="31" t="s">
        <v>677</v>
      </c>
      <c r="I9" s="32" t="s">
        <v>678</v>
      </c>
      <c r="J9" s="32"/>
      <c r="K9" s="31" t="s">
        <v>678</v>
      </c>
      <c r="L9" s="32" t="s">
        <v>679</v>
      </c>
      <c r="M9" s="32"/>
      <c r="N9" s="31" t="s">
        <v>679</v>
      </c>
      <c r="O9" s="32" t="s">
        <v>680</v>
      </c>
      <c r="P9" s="32"/>
      <c r="Q9" s="31" t="s">
        <v>680</v>
      </c>
      <c r="R9" s="26">
        <v>7</v>
      </c>
      <c r="S9" s="177" t="s">
        <v>30</v>
      </c>
      <c r="T9" s="32" t="s">
        <v>681</v>
      </c>
      <c r="U9" s="32">
        <v>3</v>
      </c>
      <c r="V9" s="32">
        <v>8</v>
      </c>
    </row>
    <row r="10" spans="1:22" ht="15.75" hidden="1" customHeight="1" x14ac:dyDescent="0.4">
      <c r="A10" s="20">
        <v>15</v>
      </c>
      <c r="B10" s="178" t="s">
        <v>682</v>
      </c>
      <c r="C10" s="179" t="s">
        <v>342</v>
      </c>
      <c r="D10" s="178" t="s">
        <v>150</v>
      </c>
      <c r="E10" s="178" t="s">
        <v>602</v>
      </c>
      <c r="F10" s="33" t="s">
        <v>683</v>
      </c>
      <c r="G10" s="33"/>
      <c r="H10" s="25" t="s">
        <v>683</v>
      </c>
      <c r="I10" s="33" t="s">
        <v>684</v>
      </c>
      <c r="J10" s="33"/>
      <c r="K10" s="25" t="s">
        <v>684</v>
      </c>
      <c r="L10" s="33" t="s">
        <v>685</v>
      </c>
      <c r="M10" s="33"/>
      <c r="N10" s="25" t="s">
        <v>685</v>
      </c>
      <c r="O10" s="33" t="s">
        <v>686</v>
      </c>
      <c r="P10" s="33"/>
      <c r="Q10" s="25" t="s">
        <v>686</v>
      </c>
      <c r="R10" s="20">
        <v>15</v>
      </c>
      <c r="S10" s="180" t="s">
        <v>682</v>
      </c>
      <c r="T10" s="33" t="s">
        <v>687</v>
      </c>
      <c r="U10" s="33">
        <v>4</v>
      </c>
      <c r="V10" s="33">
        <v>7</v>
      </c>
    </row>
    <row r="11" spans="1:22" ht="15.75" hidden="1" customHeight="1" x14ac:dyDescent="0.4">
      <c r="A11" s="26">
        <v>9</v>
      </c>
      <c r="B11" s="175" t="s">
        <v>330</v>
      </c>
      <c r="C11" s="176" t="s">
        <v>342</v>
      </c>
      <c r="D11" s="175" t="s">
        <v>355</v>
      </c>
      <c r="E11" s="175" t="s">
        <v>602</v>
      </c>
      <c r="F11" s="32" t="s">
        <v>688</v>
      </c>
      <c r="G11" s="32">
        <v>5</v>
      </c>
      <c r="H11" s="31" t="s">
        <v>689</v>
      </c>
      <c r="I11" s="32" t="s">
        <v>690</v>
      </c>
      <c r="J11" s="32"/>
      <c r="K11" s="31" t="s">
        <v>690</v>
      </c>
      <c r="L11" s="32" t="s">
        <v>691</v>
      </c>
      <c r="M11" s="32"/>
      <c r="N11" s="31" t="s">
        <v>691</v>
      </c>
      <c r="O11" s="32" t="s">
        <v>692</v>
      </c>
      <c r="P11" s="32"/>
      <c r="Q11" s="31" t="s">
        <v>692</v>
      </c>
      <c r="R11" s="26">
        <v>9</v>
      </c>
      <c r="S11" s="177" t="s">
        <v>330</v>
      </c>
      <c r="T11" s="32" t="s">
        <v>693</v>
      </c>
      <c r="U11" s="32">
        <v>5</v>
      </c>
      <c r="V11" s="32">
        <v>6</v>
      </c>
    </row>
    <row r="12" spans="1:22" ht="15.75" hidden="1" customHeight="1" x14ac:dyDescent="0.4">
      <c r="A12" s="20">
        <v>24</v>
      </c>
      <c r="B12" s="178" t="s">
        <v>319</v>
      </c>
      <c r="C12" s="179" t="s">
        <v>342</v>
      </c>
      <c r="D12" s="178" t="s">
        <v>639</v>
      </c>
      <c r="E12" s="178"/>
      <c r="F12" s="33" t="s">
        <v>694</v>
      </c>
      <c r="G12" s="33"/>
      <c r="H12" s="25" t="s">
        <v>694</v>
      </c>
      <c r="I12" s="33" t="s">
        <v>695</v>
      </c>
      <c r="J12" s="33"/>
      <c r="K12" s="25" t="s">
        <v>695</v>
      </c>
      <c r="L12" s="33" t="s">
        <v>696</v>
      </c>
      <c r="M12" s="33"/>
      <c r="N12" s="25" t="s">
        <v>696</v>
      </c>
      <c r="O12" s="33" t="s">
        <v>697</v>
      </c>
      <c r="P12" s="33"/>
      <c r="Q12" s="25" t="s">
        <v>697</v>
      </c>
      <c r="R12" s="20">
        <v>24</v>
      </c>
      <c r="S12" s="180" t="s">
        <v>319</v>
      </c>
      <c r="T12" s="33" t="s">
        <v>698</v>
      </c>
      <c r="U12" s="33">
        <v>6</v>
      </c>
      <c r="V12" s="33">
        <v>5</v>
      </c>
    </row>
    <row r="13" spans="1:22" ht="15.75" hidden="1" customHeight="1" x14ac:dyDescent="0.4">
      <c r="A13" s="26">
        <v>16</v>
      </c>
      <c r="B13" s="175" t="s">
        <v>44</v>
      </c>
      <c r="C13" s="176" t="s">
        <v>342</v>
      </c>
      <c r="D13" s="175" t="s">
        <v>699</v>
      </c>
      <c r="E13" s="175" t="s">
        <v>23</v>
      </c>
      <c r="F13" s="32" t="s">
        <v>700</v>
      </c>
      <c r="G13" s="32"/>
      <c r="H13" s="31" t="s">
        <v>700</v>
      </c>
      <c r="I13" s="32" t="s">
        <v>701</v>
      </c>
      <c r="J13" s="32"/>
      <c r="K13" s="31" t="s">
        <v>701</v>
      </c>
      <c r="L13" s="32" t="s">
        <v>702</v>
      </c>
      <c r="M13" s="32"/>
      <c r="N13" s="31" t="s">
        <v>702</v>
      </c>
      <c r="O13" s="32" t="s">
        <v>703</v>
      </c>
      <c r="P13" s="32"/>
      <c r="Q13" s="31" t="s">
        <v>703</v>
      </c>
      <c r="R13" s="26">
        <v>16</v>
      </c>
      <c r="S13" s="177" t="s">
        <v>44</v>
      </c>
      <c r="T13" s="32" t="s">
        <v>704</v>
      </c>
      <c r="U13" s="32">
        <v>7</v>
      </c>
      <c r="V13" s="32">
        <v>4</v>
      </c>
    </row>
    <row r="14" spans="1:22" ht="15.75" hidden="1" customHeight="1" x14ac:dyDescent="0.4">
      <c r="A14" s="20">
        <v>11</v>
      </c>
      <c r="B14" s="178" t="s">
        <v>705</v>
      </c>
      <c r="C14" s="179" t="s">
        <v>342</v>
      </c>
      <c r="D14" s="178" t="s">
        <v>22</v>
      </c>
      <c r="E14" s="178" t="s">
        <v>23</v>
      </c>
      <c r="F14" s="33" t="s">
        <v>81</v>
      </c>
      <c r="G14" s="33"/>
      <c r="H14" s="25" t="s">
        <v>706</v>
      </c>
      <c r="I14" s="33" t="s">
        <v>707</v>
      </c>
      <c r="J14" s="33"/>
      <c r="K14" s="25" t="s">
        <v>707</v>
      </c>
      <c r="L14" s="33" t="s">
        <v>708</v>
      </c>
      <c r="M14" s="33"/>
      <c r="N14" s="25" t="s">
        <v>708</v>
      </c>
      <c r="O14" s="33" t="s">
        <v>709</v>
      </c>
      <c r="P14" s="33"/>
      <c r="Q14" s="25" t="s">
        <v>709</v>
      </c>
      <c r="R14" s="20">
        <v>11</v>
      </c>
      <c r="S14" s="180" t="s">
        <v>705</v>
      </c>
      <c r="T14" s="33" t="s">
        <v>710</v>
      </c>
      <c r="U14" s="33">
        <v>8</v>
      </c>
      <c r="V14" s="33">
        <v>3</v>
      </c>
    </row>
    <row r="15" spans="1:22" ht="15.75" hidden="1" customHeight="1" x14ac:dyDescent="0.4">
      <c r="A15" s="26">
        <v>27</v>
      </c>
      <c r="B15" s="175" t="s">
        <v>630</v>
      </c>
      <c r="C15" s="176" t="s">
        <v>342</v>
      </c>
      <c r="D15" s="175" t="s">
        <v>711</v>
      </c>
      <c r="E15" s="175"/>
      <c r="F15" s="32" t="s">
        <v>81</v>
      </c>
      <c r="G15" s="32"/>
      <c r="H15" s="31" t="s">
        <v>706</v>
      </c>
      <c r="I15" s="32" t="s">
        <v>712</v>
      </c>
      <c r="J15" s="32"/>
      <c r="K15" s="31" t="s">
        <v>712</v>
      </c>
      <c r="L15" s="32" t="s">
        <v>713</v>
      </c>
      <c r="M15" s="32"/>
      <c r="N15" s="31" t="s">
        <v>713</v>
      </c>
      <c r="O15" s="32" t="s">
        <v>714</v>
      </c>
      <c r="P15" s="32"/>
      <c r="Q15" s="31" t="s">
        <v>714</v>
      </c>
      <c r="R15" s="26">
        <v>27</v>
      </c>
      <c r="S15" s="177" t="s">
        <v>630</v>
      </c>
      <c r="T15" s="32" t="s">
        <v>715</v>
      </c>
      <c r="U15" s="32">
        <v>9</v>
      </c>
      <c r="V15" s="32">
        <v>2</v>
      </c>
    </row>
    <row r="16" spans="1:22" ht="15.75" hidden="1" customHeight="1" x14ac:dyDescent="0.4">
      <c r="A16" s="20">
        <v>19</v>
      </c>
      <c r="B16" s="178" t="s">
        <v>716</v>
      </c>
      <c r="C16" s="179" t="s">
        <v>342</v>
      </c>
      <c r="D16" s="178" t="s">
        <v>355</v>
      </c>
      <c r="E16" s="178" t="s">
        <v>602</v>
      </c>
      <c r="F16" s="33" t="s">
        <v>81</v>
      </c>
      <c r="G16" s="33"/>
      <c r="H16" s="25" t="s">
        <v>706</v>
      </c>
      <c r="I16" s="33" t="s">
        <v>717</v>
      </c>
      <c r="J16" s="33"/>
      <c r="K16" s="25" t="s">
        <v>717</v>
      </c>
      <c r="L16" s="33" t="s">
        <v>718</v>
      </c>
      <c r="M16" s="33">
        <v>5</v>
      </c>
      <c r="N16" s="25" t="s">
        <v>719</v>
      </c>
      <c r="O16" s="33" t="s">
        <v>643</v>
      </c>
      <c r="P16" s="33"/>
      <c r="Q16" s="25" t="s">
        <v>643</v>
      </c>
      <c r="R16" s="20">
        <v>19</v>
      </c>
      <c r="S16" s="180" t="s">
        <v>716</v>
      </c>
      <c r="T16" s="33" t="s">
        <v>720</v>
      </c>
      <c r="U16" s="33">
        <v>10</v>
      </c>
      <c r="V16" s="33">
        <v>1</v>
      </c>
    </row>
    <row r="17" spans="1:22" ht="15.75" hidden="1" customHeight="1" x14ac:dyDescent="0.4">
      <c r="A17" s="26">
        <v>22</v>
      </c>
      <c r="B17" s="175" t="s">
        <v>426</v>
      </c>
      <c r="C17" s="176" t="s">
        <v>342</v>
      </c>
      <c r="D17" s="175" t="s">
        <v>355</v>
      </c>
      <c r="E17" s="175" t="s">
        <v>602</v>
      </c>
      <c r="F17" s="32" t="s">
        <v>721</v>
      </c>
      <c r="G17" s="32"/>
      <c r="H17" s="31" t="s">
        <v>721</v>
      </c>
      <c r="I17" s="32" t="s">
        <v>722</v>
      </c>
      <c r="J17" s="32"/>
      <c r="K17" s="31" t="s">
        <v>722</v>
      </c>
      <c r="L17" s="32" t="s">
        <v>723</v>
      </c>
      <c r="M17" s="32"/>
      <c r="N17" s="31" t="s">
        <v>723</v>
      </c>
      <c r="O17" s="32" t="s">
        <v>724</v>
      </c>
      <c r="P17" s="32"/>
      <c r="Q17" s="31" t="s">
        <v>724</v>
      </c>
      <c r="R17" s="26">
        <v>22</v>
      </c>
      <c r="S17" s="177" t="s">
        <v>426</v>
      </c>
      <c r="T17" s="32" t="s">
        <v>725</v>
      </c>
      <c r="U17" s="32">
        <v>11</v>
      </c>
      <c r="V17" s="32">
        <v>1</v>
      </c>
    </row>
    <row r="18" spans="1:22" ht="15.75" hidden="1" customHeight="1" x14ac:dyDescent="0.4">
      <c r="A18" s="20">
        <v>20</v>
      </c>
      <c r="B18" s="178" t="s">
        <v>387</v>
      </c>
      <c r="C18" s="179" t="s">
        <v>342</v>
      </c>
      <c r="D18" s="178" t="s">
        <v>31</v>
      </c>
      <c r="E18" s="178" t="s">
        <v>23</v>
      </c>
      <c r="F18" s="33" t="s">
        <v>726</v>
      </c>
      <c r="G18" s="33"/>
      <c r="H18" s="25" t="s">
        <v>726</v>
      </c>
      <c r="I18" s="33" t="s">
        <v>727</v>
      </c>
      <c r="J18" s="33"/>
      <c r="K18" s="25" t="s">
        <v>727</v>
      </c>
      <c r="L18" s="33" t="s">
        <v>81</v>
      </c>
      <c r="M18" s="33"/>
      <c r="N18" s="25" t="s">
        <v>728</v>
      </c>
      <c r="O18" s="33" t="s">
        <v>729</v>
      </c>
      <c r="P18" s="33"/>
      <c r="Q18" s="25" t="s">
        <v>729</v>
      </c>
      <c r="R18" s="20">
        <v>20</v>
      </c>
      <c r="S18" s="180" t="s">
        <v>387</v>
      </c>
      <c r="T18" s="33" t="s">
        <v>730</v>
      </c>
      <c r="U18" s="33">
        <v>12</v>
      </c>
      <c r="V18" s="33">
        <v>1</v>
      </c>
    </row>
    <row r="19" spans="1:22" ht="15.75" hidden="1" customHeight="1" x14ac:dyDescent="0.4">
      <c r="A19" s="26">
        <v>25</v>
      </c>
      <c r="B19" s="175" t="s">
        <v>731</v>
      </c>
      <c r="C19" s="176" t="s">
        <v>342</v>
      </c>
      <c r="D19" s="175" t="s">
        <v>31</v>
      </c>
      <c r="E19" s="175" t="s">
        <v>38</v>
      </c>
      <c r="F19" s="32" t="s">
        <v>81</v>
      </c>
      <c r="G19" s="32"/>
      <c r="H19" s="31" t="s">
        <v>706</v>
      </c>
      <c r="I19" s="32" t="s">
        <v>732</v>
      </c>
      <c r="J19" s="32"/>
      <c r="K19" s="31" t="s">
        <v>732</v>
      </c>
      <c r="L19" s="32" t="s">
        <v>733</v>
      </c>
      <c r="M19" s="32">
        <v>5</v>
      </c>
      <c r="N19" s="31" t="s">
        <v>734</v>
      </c>
      <c r="O19" s="32" t="s">
        <v>726</v>
      </c>
      <c r="P19" s="32"/>
      <c r="Q19" s="31" t="s">
        <v>726</v>
      </c>
      <c r="R19" s="26">
        <v>25</v>
      </c>
      <c r="S19" s="177" t="s">
        <v>731</v>
      </c>
      <c r="T19" s="32" t="s">
        <v>735</v>
      </c>
      <c r="U19" s="32">
        <v>13</v>
      </c>
      <c r="V19" s="32">
        <v>1</v>
      </c>
    </row>
    <row r="20" spans="1:22" ht="15.75" hidden="1" customHeight="1" x14ac:dyDescent="0.4">
      <c r="A20" s="20">
        <v>13</v>
      </c>
      <c r="B20" s="178" t="s">
        <v>736</v>
      </c>
      <c r="C20" s="179" t="s">
        <v>342</v>
      </c>
      <c r="D20" s="178" t="s">
        <v>711</v>
      </c>
      <c r="E20" s="178"/>
      <c r="F20" s="33" t="s">
        <v>737</v>
      </c>
      <c r="G20" s="33">
        <v>5</v>
      </c>
      <c r="H20" s="25" t="s">
        <v>27</v>
      </c>
      <c r="I20" s="33" t="s">
        <v>738</v>
      </c>
      <c r="J20" s="33"/>
      <c r="K20" s="25" t="s">
        <v>738</v>
      </c>
      <c r="L20" s="33" t="s">
        <v>739</v>
      </c>
      <c r="M20" s="33"/>
      <c r="N20" s="25" t="s">
        <v>739</v>
      </c>
      <c r="O20" s="33" t="s">
        <v>740</v>
      </c>
      <c r="P20" s="33"/>
      <c r="Q20" s="25" t="s">
        <v>740</v>
      </c>
      <c r="R20" s="20">
        <v>13</v>
      </c>
      <c r="S20" s="180" t="s">
        <v>736</v>
      </c>
      <c r="T20" s="33" t="s">
        <v>741</v>
      </c>
      <c r="U20" s="33">
        <v>14</v>
      </c>
      <c r="V20" s="33">
        <v>1</v>
      </c>
    </row>
    <row r="21" spans="1:22" ht="15.75" hidden="1" customHeight="1" x14ac:dyDescent="0.4">
      <c r="A21" s="26">
        <v>23</v>
      </c>
      <c r="B21" s="175" t="s">
        <v>436</v>
      </c>
      <c r="C21" s="176" t="s">
        <v>342</v>
      </c>
      <c r="D21" s="175" t="s">
        <v>437</v>
      </c>
      <c r="E21" s="175"/>
      <c r="F21" s="32" t="s">
        <v>742</v>
      </c>
      <c r="G21" s="32"/>
      <c r="H21" s="31" t="s">
        <v>742</v>
      </c>
      <c r="I21" s="32" t="s">
        <v>81</v>
      </c>
      <c r="J21" s="32"/>
      <c r="K21" s="31" t="s">
        <v>743</v>
      </c>
      <c r="L21" s="32" t="s">
        <v>744</v>
      </c>
      <c r="M21" s="32"/>
      <c r="N21" s="31" t="s">
        <v>744</v>
      </c>
      <c r="O21" s="32" t="s">
        <v>745</v>
      </c>
      <c r="P21" s="32"/>
      <c r="Q21" s="31" t="s">
        <v>745</v>
      </c>
      <c r="R21" s="26">
        <v>23</v>
      </c>
      <c r="S21" s="177" t="s">
        <v>436</v>
      </c>
      <c r="T21" s="32" t="s">
        <v>746</v>
      </c>
      <c r="U21" s="32">
        <v>15</v>
      </c>
      <c r="V21" s="32">
        <v>1</v>
      </c>
    </row>
    <row r="22" spans="1:22" hidden="1" x14ac:dyDescent="0.4">
      <c r="A22" s="20">
        <v>6</v>
      </c>
      <c r="B22" s="178" t="s">
        <v>747</v>
      </c>
      <c r="C22" s="179" t="s">
        <v>342</v>
      </c>
      <c r="D22" s="178" t="s">
        <v>711</v>
      </c>
      <c r="E22" s="178"/>
      <c r="F22" s="33" t="s">
        <v>81</v>
      </c>
      <c r="G22" s="33"/>
      <c r="H22" s="25" t="s">
        <v>706</v>
      </c>
      <c r="I22" s="33" t="s">
        <v>748</v>
      </c>
      <c r="J22" s="33">
        <v>5</v>
      </c>
      <c r="K22" s="25" t="s">
        <v>749</v>
      </c>
      <c r="L22" s="33" t="s">
        <v>81</v>
      </c>
      <c r="M22" s="33">
        <v>5</v>
      </c>
      <c r="N22" s="25" t="s">
        <v>728</v>
      </c>
      <c r="O22" s="33" t="s">
        <v>81</v>
      </c>
      <c r="P22" s="33"/>
      <c r="Q22" s="25" t="s">
        <v>750</v>
      </c>
      <c r="R22" s="20">
        <v>6</v>
      </c>
      <c r="S22" s="180" t="s">
        <v>747</v>
      </c>
      <c r="T22" s="33" t="s">
        <v>751</v>
      </c>
      <c r="U22" s="33">
        <v>16</v>
      </c>
      <c r="V22" s="33">
        <v>1</v>
      </c>
    </row>
    <row r="23" spans="1:22" hidden="1" x14ac:dyDescent="0.4">
      <c r="A23" s="26">
        <v>18</v>
      </c>
      <c r="B23" s="175" t="s">
        <v>752</v>
      </c>
      <c r="C23" s="176" t="s">
        <v>342</v>
      </c>
      <c r="D23" s="175"/>
      <c r="E23" s="175"/>
      <c r="F23" s="32" t="s">
        <v>81</v>
      </c>
      <c r="G23" s="32"/>
      <c r="H23" s="31" t="s">
        <v>706</v>
      </c>
      <c r="I23" s="32" t="s">
        <v>753</v>
      </c>
      <c r="J23" s="32">
        <v>15</v>
      </c>
      <c r="K23" s="31" t="s">
        <v>754</v>
      </c>
      <c r="L23" s="32" t="s">
        <v>755</v>
      </c>
      <c r="M23" s="32">
        <v>10</v>
      </c>
      <c r="N23" s="31" t="s">
        <v>756</v>
      </c>
      <c r="O23" s="32" t="s">
        <v>81</v>
      </c>
      <c r="P23" s="32"/>
      <c r="Q23" s="31" t="s">
        <v>750</v>
      </c>
      <c r="R23" s="26">
        <v>18</v>
      </c>
      <c r="S23" s="177" t="s">
        <v>752</v>
      </c>
      <c r="T23" s="32" t="s">
        <v>757</v>
      </c>
      <c r="U23" s="32">
        <v>17</v>
      </c>
      <c r="V23" s="32">
        <v>1</v>
      </c>
    </row>
    <row r="24" spans="1:22" hidden="1" x14ac:dyDescent="0.4">
      <c r="A24" s="20">
        <v>26</v>
      </c>
      <c r="B24" s="178" t="s">
        <v>758</v>
      </c>
      <c r="C24" s="179" t="s">
        <v>342</v>
      </c>
      <c r="D24" s="178" t="s">
        <v>540</v>
      </c>
      <c r="E24" s="178"/>
      <c r="F24" s="33" t="s">
        <v>81</v>
      </c>
      <c r="G24" s="33"/>
      <c r="H24" s="25" t="s">
        <v>706</v>
      </c>
      <c r="I24" s="33" t="s">
        <v>759</v>
      </c>
      <c r="J24" s="33"/>
      <c r="K24" s="25" t="s">
        <v>759</v>
      </c>
      <c r="L24" s="33" t="s">
        <v>81</v>
      </c>
      <c r="M24" s="33"/>
      <c r="N24" s="25" t="s">
        <v>728</v>
      </c>
      <c r="O24" s="33" t="s">
        <v>81</v>
      </c>
      <c r="P24" s="33"/>
      <c r="Q24" s="25" t="s">
        <v>750</v>
      </c>
      <c r="R24" s="20">
        <v>26</v>
      </c>
      <c r="S24" s="180" t="s">
        <v>758</v>
      </c>
      <c r="T24" s="33" t="s">
        <v>760</v>
      </c>
      <c r="U24" s="33">
        <v>18</v>
      </c>
      <c r="V24" s="33">
        <v>1</v>
      </c>
    </row>
    <row r="25" spans="1:22" hidden="1" x14ac:dyDescent="0.4">
      <c r="A25" s="26">
        <v>14</v>
      </c>
      <c r="B25" s="175" t="s">
        <v>761</v>
      </c>
      <c r="C25" s="176" t="s">
        <v>342</v>
      </c>
      <c r="D25" s="175"/>
      <c r="E25" s="175"/>
      <c r="F25" s="32" t="s">
        <v>762</v>
      </c>
      <c r="G25" s="32">
        <v>5</v>
      </c>
      <c r="H25" s="31" t="s">
        <v>763</v>
      </c>
      <c r="I25" s="32" t="s">
        <v>81</v>
      </c>
      <c r="J25" s="32"/>
      <c r="K25" s="31" t="s">
        <v>743</v>
      </c>
      <c r="L25" s="32" t="s">
        <v>81</v>
      </c>
      <c r="M25" s="32"/>
      <c r="N25" s="31" t="s">
        <v>728</v>
      </c>
      <c r="O25" s="32" t="s">
        <v>81</v>
      </c>
      <c r="P25" s="32"/>
      <c r="Q25" s="31" t="s">
        <v>750</v>
      </c>
      <c r="R25" s="26">
        <v>14</v>
      </c>
      <c r="S25" s="177" t="s">
        <v>761</v>
      </c>
      <c r="T25" s="32" t="s">
        <v>764</v>
      </c>
      <c r="U25" s="32">
        <v>19</v>
      </c>
      <c r="V25" s="32">
        <v>1</v>
      </c>
    </row>
    <row r="26" spans="1:22" hidden="1" x14ac:dyDescent="0.4">
      <c r="A26" s="20">
        <v>21</v>
      </c>
      <c r="B26" s="178" t="s">
        <v>765</v>
      </c>
      <c r="C26" s="179" t="s">
        <v>342</v>
      </c>
      <c r="D26" s="178" t="s">
        <v>31</v>
      </c>
      <c r="E26" s="178"/>
      <c r="F26" s="33" t="s">
        <v>81</v>
      </c>
      <c r="G26" s="33"/>
      <c r="H26" s="25" t="s">
        <v>706</v>
      </c>
      <c r="I26" s="33" t="s">
        <v>81</v>
      </c>
      <c r="J26" s="33"/>
      <c r="K26" s="25" t="s">
        <v>743</v>
      </c>
      <c r="L26" s="33" t="s">
        <v>81</v>
      </c>
      <c r="M26" s="33"/>
      <c r="N26" s="25" t="s">
        <v>728</v>
      </c>
      <c r="O26" s="33" t="s">
        <v>81</v>
      </c>
      <c r="P26" s="33"/>
      <c r="Q26" s="25" t="s">
        <v>750</v>
      </c>
      <c r="R26" s="20">
        <v>21</v>
      </c>
      <c r="S26" s="180" t="s">
        <v>765</v>
      </c>
      <c r="T26" s="33" t="s">
        <v>766</v>
      </c>
      <c r="U26" s="33">
        <v>20</v>
      </c>
      <c r="V26" s="33">
        <v>1</v>
      </c>
    </row>
    <row r="27" spans="1:22" hidden="1" x14ac:dyDescent="0.4">
      <c r="A27" s="10">
        <v>38</v>
      </c>
      <c r="B27" s="172" t="s">
        <v>767</v>
      </c>
      <c r="C27" s="173" t="s">
        <v>179</v>
      </c>
      <c r="D27" s="172" t="s">
        <v>78</v>
      </c>
      <c r="E27" s="172" t="s">
        <v>602</v>
      </c>
      <c r="F27" s="17" t="s">
        <v>768</v>
      </c>
      <c r="G27" s="17"/>
      <c r="H27" s="15" t="s">
        <v>768</v>
      </c>
      <c r="I27" s="17" t="s">
        <v>769</v>
      </c>
      <c r="J27" s="17"/>
      <c r="K27" s="15" t="s">
        <v>769</v>
      </c>
      <c r="L27" s="17" t="s">
        <v>770</v>
      </c>
      <c r="M27" s="17"/>
      <c r="N27" s="15" t="s">
        <v>770</v>
      </c>
      <c r="O27" s="17" t="s">
        <v>771</v>
      </c>
      <c r="P27" s="17"/>
      <c r="Q27" s="15" t="s">
        <v>771</v>
      </c>
      <c r="R27" s="10">
        <v>38</v>
      </c>
      <c r="S27" s="174" t="s">
        <v>767</v>
      </c>
      <c r="T27" s="17" t="s">
        <v>772</v>
      </c>
      <c r="U27" s="17">
        <v>1</v>
      </c>
      <c r="V27" s="17">
        <v>12</v>
      </c>
    </row>
    <row r="28" spans="1:22" hidden="1" x14ac:dyDescent="0.4">
      <c r="A28" s="3">
        <v>43</v>
      </c>
      <c r="B28" s="169" t="s">
        <v>144</v>
      </c>
      <c r="C28" s="170" t="s">
        <v>179</v>
      </c>
      <c r="D28" s="169" t="s">
        <v>145</v>
      </c>
      <c r="E28" s="169" t="s">
        <v>23</v>
      </c>
      <c r="F28" s="9" t="s">
        <v>773</v>
      </c>
      <c r="G28" s="9"/>
      <c r="H28" s="8" t="s">
        <v>773</v>
      </c>
      <c r="I28" s="9" t="s">
        <v>774</v>
      </c>
      <c r="J28" s="9"/>
      <c r="K28" s="8" t="s">
        <v>774</v>
      </c>
      <c r="L28" s="9" t="s">
        <v>775</v>
      </c>
      <c r="M28" s="9"/>
      <c r="N28" s="8" t="s">
        <v>775</v>
      </c>
      <c r="O28" s="9" t="s">
        <v>690</v>
      </c>
      <c r="P28" s="9"/>
      <c r="Q28" s="8" t="s">
        <v>690</v>
      </c>
      <c r="R28" s="3">
        <v>43</v>
      </c>
      <c r="S28" s="171" t="s">
        <v>144</v>
      </c>
      <c r="T28" s="9" t="s">
        <v>776</v>
      </c>
      <c r="U28" s="9">
        <v>2</v>
      </c>
      <c r="V28" s="9">
        <v>10</v>
      </c>
    </row>
    <row r="29" spans="1:22" hidden="1" x14ac:dyDescent="0.4">
      <c r="A29" s="10">
        <v>30</v>
      </c>
      <c r="B29" s="172" t="s">
        <v>777</v>
      </c>
      <c r="C29" s="173" t="s">
        <v>179</v>
      </c>
      <c r="D29" s="172" t="s">
        <v>778</v>
      </c>
      <c r="E29" s="172"/>
      <c r="F29" s="17" t="s">
        <v>779</v>
      </c>
      <c r="G29" s="17"/>
      <c r="H29" s="15" t="s">
        <v>779</v>
      </c>
      <c r="I29" s="17" t="s">
        <v>780</v>
      </c>
      <c r="J29" s="17"/>
      <c r="K29" s="15" t="s">
        <v>780</v>
      </c>
      <c r="L29" s="17" t="s">
        <v>781</v>
      </c>
      <c r="M29" s="17"/>
      <c r="N29" s="15" t="s">
        <v>781</v>
      </c>
      <c r="O29" s="17" t="s">
        <v>782</v>
      </c>
      <c r="P29" s="17"/>
      <c r="Q29" s="15" t="s">
        <v>782</v>
      </c>
      <c r="R29" s="10">
        <v>30</v>
      </c>
      <c r="S29" s="174" t="s">
        <v>777</v>
      </c>
      <c r="T29" s="17" t="s">
        <v>783</v>
      </c>
      <c r="U29" s="17">
        <v>3</v>
      </c>
      <c r="V29" s="17">
        <v>8</v>
      </c>
    </row>
    <row r="30" spans="1:22" hidden="1" x14ac:dyDescent="0.4">
      <c r="A30" s="3">
        <v>33</v>
      </c>
      <c r="B30" s="169" t="s">
        <v>784</v>
      </c>
      <c r="C30" s="170" t="s">
        <v>179</v>
      </c>
      <c r="D30" s="169" t="s">
        <v>785</v>
      </c>
      <c r="E30" s="169"/>
      <c r="F30" s="9" t="s">
        <v>786</v>
      </c>
      <c r="G30" s="9"/>
      <c r="H30" s="8" t="s">
        <v>786</v>
      </c>
      <c r="I30" s="9" t="s">
        <v>787</v>
      </c>
      <c r="J30" s="9"/>
      <c r="K30" s="8" t="s">
        <v>787</v>
      </c>
      <c r="L30" s="9" t="s">
        <v>788</v>
      </c>
      <c r="M30" s="9"/>
      <c r="N30" s="8" t="s">
        <v>788</v>
      </c>
      <c r="O30" s="9" t="s">
        <v>789</v>
      </c>
      <c r="P30" s="9"/>
      <c r="Q30" s="8" t="s">
        <v>789</v>
      </c>
      <c r="R30" s="3">
        <v>33</v>
      </c>
      <c r="S30" s="171" t="s">
        <v>784</v>
      </c>
      <c r="T30" s="9" t="s">
        <v>790</v>
      </c>
      <c r="U30" s="9">
        <v>4</v>
      </c>
      <c r="V30" s="9">
        <v>7</v>
      </c>
    </row>
    <row r="31" spans="1:22" hidden="1" x14ac:dyDescent="0.4">
      <c r="A31" s="10">
        <v>31</v>
      </c>
      <c r="B31" s="172" t="s">
        <v>115</v>
      </c>
      <c r="C31" s="173" t="s">
        <v>179</v>
      </c>
      <c r="D31" s="172" t="s">
        <v>116</v>
      </c>
      <c r="E31" s="172"/>
      <c r="F31" s="17" t="s">
        <v>791</v>
      </c>
      <c r="G31" s="17"/>
      <c r="H31" s="15" t="s">
        <v>791</v>
      </c>
      <c r="I31" s="17" t="s">
        <v>792</v>
      </c>
      <c r="J31" s="17"/>
      <c r="K31" s="15" t="s">
        <v>792</v>
      </c>
      <c r="L31" s="17" t="s">
        <v>793</v>
      </c>
      <c r="M31" s="17"/>
      <c r="N31" s="15" t="s">
        <v>793</v>
      </c>
      <c r="O31" s="17" t="s">
        <v>789</v>
      </c>
      <c r="P31" s="17"/>
      <c r="Q31" s="15" t="s">
        <v>789</v>
      </c>
      <c r="R31" s="10">
        <v>31</v>
      </c>
      <c r="S31" s="174" t="s">
        <v>115</v>
      </c>
      <c r="T31" s="17" t="s">
        <v>794</v>
      </c>
      <c r="U31" s="17">
        <v>5</v>
      </c>
      <c r="V31" s="17">
        <v>6</v>
      </c>
    </row>
    <row r="32" spans="1:22" hidden="1" x14ac:dyDescent="0.4">
      <c r="A32" s="3">
        <v>41</v>
      </c>
      <c r="B32" s="169" t="s">
        <v>795</v>
      </c>
      <c r="C32" s="170" t="s">
        <v>179</v>
      </c>
      <c r="D32" s="169" t="s">
        <v>796</v>
      </c>
      <c r="E32" s="169"/>
      <c r="F32" s="9" t="s">
        <v>797</v>
      </c>
      <c r="G32" s="9"/>
      <c r="H32" s="8" t="s">
        <v>797</v>
      </c>
      <c r="I32" s="9" t="s">
        <v>798</v>
      </c>
      <c r="J32" s="9"/>
      <c r="K32" s="8" t="s">
        <v>798</v>
      </c>
      <c r="L32" s="9" t="s">
        <v>739</v>
      </c>
      <c r="M32" s="9"/>
      <c r="N32" s="8" t="s">
        <v>739</v>
      </c>
      <c r="O32" s="9" t="s">
        <v>799</v>
      </c>
      <c r="P32" s="9"/>
      <c r="Q32" s="8" t="s">
        <v>799</v>
      </c>
      <c r="R32" s="3">
        <v>41</v>
      </c>
      <c r="S32" s="171" t="s">
        <v>795</v>
      </c>
      <c r="T32" s="9" t="s">
        <v>800</v>
      </c>
      <c r="U32" s="9">
        <v>6</v>
      </c>
      <c r="V32" s="9">
        <v>5</v>
      </c>
    </row>
    <row r="33" spans="1:22" hidden="1" x14ac:dyDescent="0.4">
      <c r="A33" s="10">
        <v>40</v>
      </c>
      <c r="B33" s="172" t="s">
        <v>229</v>
      </c>
      <c r="C33" s="173" t="s">
        <v>179</v>
      </c>
      <c r="D33" s="172" t="s">
        <v>138</v>
      </c>
      <c r="E33" s="172" t="s">
        <v>23</v>
      </c>
      <c r="F33" s="17" t="s">
        <v>801</v>
      </c>
      <c r="G33" s="17"/>
      <c r="H33" s="15" t="s">
        <v>801</v>
      </c>
      <c r="I33" s="17" t="s">
        <v>802</v>
      </c>
      <c r="J33" s="17"/>
      <c r="K33" s="15" t="s">
        <v>802</v>
      </c>
      <c r="L33" s="17" t="s">
        <v>803</v>
      </c>
      <c r="M33" s="17"/>
      <c r="N33" s="15" t="s">
        <v>803</v>
      </c>
      <c r="O33" s="17" t="s">
        <v>804</v>
      </c>
      <c r="P33" s="17"/>
      <c r="Q33" s="15" t="s">
        <v>804</v>
      </c>
      <c r="R33" s="10">
        <v>40</v>
      </c>
      <c r="S33" s="174" t="s">
        <v>229</v>
      </c>
      <c r="T33" s="17" t="s">
        <v>805</v>
      </c>
      <c r="U33" s="17">
        <v>7</v>
      </c>
      <c r="V33" s="17">
        <v>4</v>
      </c>
    </row>
    <row r="34" spans="1:22" hidden="1" x14ac:dyDescent="0.4">
      <c r="A34" s="3">
        <v>36</v>
      </c>
      <c r="B34" s="169" t="s">
        <v>51</v>
      </c>
      <c r="C34" s="170" t="s">
        <v>179</v>
      </c>
      <c r="D34" s="169" t="s">
        <v>52</v>
      </c>
      <c r="E34" s="169"/>
      <c r="F34" s="9" t="s">
        <v>806</v>
      </c>
      <c r="G34" s="9"/>
      <c r="H34" s="8" t="s">
        <v>806</v>
      </c>
      <c r="I34" s="9" t="s">
        <v>807</v>
      </c>
      <c r="J34" s="9"/>
      <c r="K34" s="8" t="s">
        <v>807</v>
      </c>
      <c r="L34" s="9" t="s">
        <v>81</v>
      </c>
      <c r="M34" s="9"/>
      <c r="N34" s="8" t="s">
        <v>808</v>
      </c>
      <c r="O34" s="9" t="s">
        <v>809</v>
      </c>
      <c r="P34" s="9"/>
      <c r="Q34" s="8" t="s">
        <v>809</v>
      </c>
      <c r="R34" s="3">
        <v>36</v>
      </c>
      <c r="S34" s="171" t="s">
        <v>51</v>
      </c>
      <c r="T34" s="9" t="s">
        <v>810</v>
      </c>
      <c r="U34" s="9">
        <v>8</v>
      </c>
      <c r="V34" s="9">
        <v>3</v>
      </c>
    </row>
    <row r="35" spans="1:22" hidden="1" x14ac:dyDescent="0.4">
      <c r="A35" s="10">
        <v>44</v>
      </c>
      <c r="B35" s="172" t="s">
        <v>221</v>
      </c>
      <c r="C35" s="173" t="s">
        <v>179</v>
      </c>
      <c r="D35" s="172" t="s">
        <v>52</v>
      </c>
      <c r="E35" s="172"/>
      <c r="F35" s="17" t="s">
        <v>811</v>
      </c>
      <c r="G35" s="17"/>
      <c r="H35" s="15" t="s">
        <v>811</v>
      </c>
      <c r="I35" s="17" t="s">
        <v>812</v>
      </c>
      <c r="J35" s="17"/>
      <c r="K35" s="15" t="s">
        <v>812</v>
      </c>
      <c r="L35" s="17" t="s">
        <v>81</v>
      </c>
      <c r="M35" s="17"/>
      <c r="N35" s="15" t="s">
        <v>808</v>
      </c>
      <c r="O35" s="17" t="s">
        <v>813</v>
      </c>
      <c r="P35" s="17"/>
      <c r="Q35" s="15" t="s">
        <v>813</v>
      </c>
      <c r="R35" s="10">
        <v>44</v>
      </c>
      <c r="S35" s="174" t="s">
        <v>221</v>
      </c>
      <c r="T35" s="17" t="s">
        <v>814</v>
      </c>
      <c r="U35" s="17">
        <v>9</v>
      </c>
      <c r="V35" s="17">
        <v>2</v>
      </c>
    </row>
    <row r="36" spans="1:22" hidden="1" x14ac:dyDescent="0.4">
      <c r="A36" s="3">
        <v>39</v>
      </c>
      <c r="B36" s="169" t="s">
        <v>243</v>
      </c>
      <c r="C36" s="170" t="s">
        <v>179</v>
      </c>
      <c r="D36" s="169" t="s">
        <v>244</v>
      </c>
      <c r="E36" s="169"/>
      <c r="F36" s="9" t="s">
        <v>815</v>
      </c>
      <c r="G36" s="9"/>
      <c r="H36" s="8" t="s">
        <v>815</v>
      </c>
      <c r="I36" s="9" t="s">
        <v>816</v>
      </c>
      <c r="J36" s="9"/>
      <c r="K36" s="8" t="s">
        <v>816</v>
      </c>
      <c r="L36" s="9" t="s">
        <v>749</v>
      </c>
      <c r="M36" s="9"/>
      <c r="N36" s="8" t="s">
        <v>749</v>
      </c>
      <c r="O36" s="9" t="s">
        <v>817</v>
      </c>
      <c r="P36" s="9"/>
      <c r="Q36" s="8" t="s">
        <v>817</v>
      </c>
      <c r="R36" s="3">
        <v>39</v>
      </c>
      <c r="S36" s="171" t="s">
        <v>243</v>
      </c>
      <c r="T36" s="9" t="s">
        <v>818</v>
      </c>
      <c r="U36" s="9">
        <v>10</v>
      </c>
      <c r="V36" s="9">
        <v>1</v>
      </c>
    </row>
    <row r="37" spans="1:22" hidden="1" x14ac:dyDescent="0.4">
      <c r="A37" s="10">
        <v>29</v>
      </c>
      <c r="B37" s="172" t="s">
        <v>819</v>
      </c>
      <c r="C37" s="173" t="s">
        <v>179</v>
      </c>
      <c r="D37" s="172" t="s">
        <v>159</v>
      </c>
      <c r="E37" s="172" t="s">
        <v>160</v>
      </c>
      <c r="F37" s="17" t="s">
        <v>81</v>
      </c>
      <c r="G37" s="17"/>
      <c r="H37" s="15" t="s">
        <v>820</v>
      </c>
      <c r="I37" s="17" t="s">
        <v>821</v>
      </c>
      <c r="J37" s="17"/>
      <c r="K37" s="15" t="s">
        <v>821</v>
      </c>
      <c r="L37" s="17" t="s">
        <v>822</v>
      </c>
      <c r="M37" s="17"/>
      <c r="N37" s="15" t="s">
        <v>822</v>
      </c>
      <c r="O37" s="17" t="s">
        <v>823</v>
      </c>
      <c r="P37" s="17"/>
      <c r="Q37" s="15" t="s">
        <v>823</v>
      </c>
      <c r="R37" s="10">
        <v>29</v>
      </c>
      <c r="S37" s="174" t="s">
        <v>819</v>
      </c>
      <c r="T37" s="17" t="s">
        <v>824</v>
      </c>
      <c r="U37" s="17">
        <v>11</v>
      </c>
      <c r="V37" s="17">
        <v>1</v>
      </c>
    </row>
    <row r="38" spans="1:22" hidden="1" x14ac:dyDescent="0.4">
      <c r="A38" s="3">
        <v>32</v>
      </c>
      <c r="B38" s="169" t="s">
        <v>825</v>
      </c>
      <c r="C38" s="170" t="s">
        <v>179</v>
      </c>
      <c r="D38" s="169" t="s">
        <v>826</v>
      </c>
      <c r="E38" s="169"/>
      <c r="F38" s="9" t="s">
        <v>81</v>
      </c>
      <c r="G38" s="9"/>
      <c r="H38" s="8" t="s">
        <v>820</v>
      </c>
      <c r="I38" s="9" t="s">
        <v>827</v>
      </c>
      <c r="J38" s="9"/>
      <c r="K38" s="8" t="s">
        <v>827</v>
      </c>
      <c r="L38" s="9" t="s">
        <v>828</v>
      </c>
      <c r="M38" s="9"/>
      <c r="N38" s="8" t="s">
        <v>828</v>
      </c>
      <c r="O38" s="9" t="s">
        <v>829</v>
      </c>
      <c r="P38" s="9">
        <v>5</v>
      </c>
      <c r="Q38" s="8" t="s">
        <v>830</v>
      </c>
      <c r="R38" s="3">
        <v>32</v>
      </c>
      <c r="S38" s="171" t="s">
        <v>825</v>
      </c>
      <c r="T38" s="9" t="s">
        <v>831</v>
      </c>
      <c r="U38" s="9">
        <v>12</v>
      </c>
      <c r="V38" s="9">
        <v>1</v>
      </c>
    </row>
    <row r="39" spans="1:22" hidden="1" x14ac:dyDescent="0.4">
      <c r="A39" s="10">
        <v>45</v>
      </c>
      <c r="B39" s="172" t="s">
        <v>249</v>
      </c>
      <c r="C39" s="173" t="s">
        <v>179</v>
      </c>
      <c r="D39" s="172" t="s">
        <v>138</v>
      </c>
      <c r="E39" s="172" t="s">
        <v>23</v>
      </c>
      <c r="F39" s="17" t="s">
        <v>832</v>
      </c>
      <c r="G39" s="17"/>
      <c r="H39" s="15" t="s">
        <v>832</v>
      </c>
      <c r="I39" s="17" t="s">
        <v>833</v>
      </c>
      <c r="J39" s="17"/>
      <c r="K39" s="15" t="s">
        <v>833</v>
      </c>
      <c r="L39" s="17" t="s">
        <v>834</v>
      </c>
      <c r="M39" s="17"/>
      <c r="N39" s="15" t="s">
        <v>834</v>
      </c>
      <c r="O39" s="17" t="s">
        <v>835</v>
      </c>
      <c r="P39" s="17"/>
      <c r="Q39" s="15" t="s">
        <v>835</v>
      </c>
      <c r="R39" s="10">
        <v>45</v>
      </c>
      <c r="S39" s="174" t="s">
        <v>249</v>
      </c>
      <c r="T39" s="17" t="s">
        <v>836</v>
      </c>
      <c r="U39" s="17">
        <v>13</v>
      </c>
      <c r="V39" s="17">
        <v>1</v>
      </c>
    </row>
    <row r="40" spans="1:22" hidden="1" x14ac:dyDescent="0.4">
      <c r="A40" s="3">
        <v>35</v>
      </c>
      <c r="B40" s="169" t="s">
        <v>837</v>
      </c>
      <c r="C40" s="170" t="s">
        <v>179</v>
      </c>
      <c r="D40" s="169" t="s">
        <v>573</v>
      </c>
      <c r="E40" s="169"/>
      <c r="F40" s="9" t="s">
        <v>838</v>
      </c>
      <c r="G40" s="9"/>
      <c r="H40" s="8" t="s">
        <v>838</v>
      </c>
      <c r="I40" s="9" t="s">
        <v>828</v>
      </c>
      <c r="J40" s="9">
        <v>5</v>
      </c>
      <c r="K40" s="8" t="s">
        <v>839</v>
      </c>
      <c r="L40" s="9" t="s">
        <v>81</v>
      </c>
      <c r="M40" s="9"/>
      <c r="N40" s="8" t="s">
        <v>808</v>
      </c>
      <c r="O40" s="9" t="s">
        <v>840</v>
      </c>
      <c r="P40" s="9"/>
      <c r="Q40" s="8" t="s">
        <v>840</v>
      </c>
      <c r="R40" s="3">
        <v>35</v>
      </c>
      <c r="S40" s="171" t="s">
        <v>837</v>
      </c>
      <c r="T40" s="9" t="s">
        <v>841</v>
      </c>
      <c r="U40" s="9">
        <v>14</v>
      </c>
      <c r="V40" s="9">
        <v>1</v>
      </c>
    </row>
    <row r="41" spans="1:22" hidden="1" x14ac:dyDescent="0.4">
      <c r="A41" s="10">
        <v>34</v>
      </c>
      <c r="B41" s="172" t="s">
        <v>842</v>
      </c>
      <c r="C41" s="173" t="s">
        <v>179</v>
      </c>
      <c r="D41" s="172" t="s">
        <v>843</v>
      </c>
      <c r="E41" s="172"/>
      <c r="F41" s="17" t="s">
        <v>844</v>
      </c>
      <c r="G41" s="17"/>
      <c r="H41" s="15" t="s">
        <v>844</v>
      </c>
      <c r="I41" s="17" t="s">
        <v>845</v>
      </c>
      <c r="J41" s="17"/>
      <c r="K41" s="15" t="s">
        <v>845</v>
      </c>
      <c r="L41" s="17" t="s">
        <v>81</v>
      </c>
      <c r="M41" s="17"/>
      <c r="N41" s="15" t="s">
        <v>808</v>
      </c>
      <c r="O41" s="17" t="s">
        <v>846</v>
      </c>
      <c r="P41" s="17">
        <v>5</v>
      </c>
      <c r="Q41" s="15" t="s">
        <v>847</v>
      </c>
      <c r="R41" s="10">
        <v>34</v>
      </c>
      <c r="S41" s="174" t="s">
        <v>842</v>
      </c>
      <c r="T41" s="17" t="s">
        <v>848</v>
      </c>
      <c r="U41" s="17">
        <v>15</v>
      </c>
      <c r="V41" s="17">
        <v>1</v>
      </c>
    </row>
    <row r="42" spans="1:22" hidden="1" x14ac:dyDescent="0.4">
      <c r="A42" s="3">
        <v>37</v>
      </c>
      <c r="B42" s="169" t="s">
        <v>137</v>
      </c>
      <c r="C42" s="170" t="s">
        <v>179</v>
      </c>
      <c r="D42" s="169" t="s">
        <v>138</v>
      </c>
      <c r="E42" s="169" t="s">
        <v>23</v>
      </c>
      <c r="F42" s="9" t="s">
        <v>849</v>
      </c>
      <c r="G42" s="9">
        <v>5</v>
      </c>
      <c r="H42" s="8" t="s">
        <v>850</v>
      </c>
      <c r="I42" s="9" t="s">
        <v>851</v>
      </c>
      <c r="J42" s="9"/>
      <c r="K42" s="8" t="s">
        <v>851</v>
      </c>
      <c r="L42" s="9" t="s">
        <v>81</v>
      </c>
      <c r="M42" s="9"/>
      <c r="N42" s="8" t="s">
        <v>808</v>
      </c>
      <c r="O42" s="9" t="s">
        <v>852</v>
      </c>
      <c r="P42" s="9">
        <v>10</v>
      </c>
      <c r="Q42" s="8" t="s">
        <v>183</v>
      </c>
      <c r="R42" s="3">
        <v>37</v>
      </c>
      <c r="S42" s="171" t="s">
        <v>137</v>
      </c>
      <c r="T42" s="9" t="s">
        <v>853</v>
      </c>
      <c r="U42" s="9">
        <v>16</v>
      </c>
      <c r="V42" s="9">
        <v>1</v>
      </c>
    </row>
    <row r="43" spans="1:22" hidden="1" x14ac:dyDescent="0.4">
      <c r="A43" s="10">
        <v>42</v>
      </c>
      <c r="B43" s="172" t="s">
        <v>854</v>
      </c>
      <c r="C43" s="173" t="s">
        <v>179</v>
      </c>
      <c r="D43" s="172" t="s">
        <v>592</v>
      </c>
      <c r="E43" s="172"/>
      <c r="F43" s="17" t="s">
        <v>81</v>
      </c>
      <c r="G43" s="17"/>
      <c r="H43" s="15" t="s">
        <v>820</v>
      </c>
      <c r="I43" s="17" t="s">
        <v>81</v>
      </c>
      <c r="J43" s="17"/>
      <c r="K43" s="15" t="s">
        <v>855</v>
      </c>
      <c r="L43" s="17" t="s">
        <v>81</v>
      </c>
      <c r="M43" s="17"/>
      <c r="N43" s="15" t="s">
        <v>808</v>
      </c>
      <c r="O43" s="17" t="s">
        <v>81</v>
      </c>
      <c r="P43" s="17"/>
      <c r="Q43" s="15" t="s">
        <v>141</v>
      </c>
      <c r="R43" s="10">
        <v>42</v>
      </c>
      <c r="S43" s="174" t="s">
        <v>854</v>
      </c>
      <c r="T43" s="17" t="s">
        <v>856</v>
      </c>
      <c r="U43" s="17">
        <v>17</v>
      </c>
      <c r="V43" s="17">
        <v>1</v>
      </c>
    </row>
    <row r="44" spans="1:22" hidden="1" x14ac:dyDescent="0.4">
      <c r="A44" s="20">
        <v>50</v>
      </c>
      <c r="B44" s="178" t="s">
        <v>857</v>
      </c>
      <c r="C44" s="179" t="s">
        <v>257</v>
      </c>
      <c r="D44" s="178" t="s">
        <v>171</v>
      </c>
      <c r="E44" s="178"/>
      <c r="F44" s="33" t="s">
        <v>858</v>
      </c>
      <c r="G44" s="33"/>
      <c r="H44" s="25" t="s">
        <v>858</v>
      </c>
      <c r="I44" s="33" t="s">
        <v>859</v>
      </c>
      <c r="J44" s="33"/>
      <c r="K44" s="25" t="s">
        <v>859</v>
      </c>
      <c r="L44" s="33" t="s">
        <v>860</v>
      </c>
      <c r="M44" s="33"/>
      <c r="N44" s="25" t="s">
        <v>860</v>
      </c>
      <c r="O44" s="33" t="s">
        <v>861</v>
      </c>
      <c r="P44" s="33"/>
      <c r="Q44" s="25" t="s">
        <v>861</v>
      </c>
      <c r="R44" s="20">
        <v>50</v>
      </c>
      <c r="S44" s="180" t="s">
        <v>857</v>
      </c>
      <c r="T44" s="33" t="s">
        <v>862</v>
      </c>
      <c r="U44" s="33">
        <v>1</v>
      </c>
      <c r="V44" s="33">
        <v>12</v>
      </c>
    </row>
    <row r="45" spans="1:22" hidden="1" x14ac:dyDescent="0.4">
      <c r="A45" s="26">
        <v>56</v>
      </c>
      <c r="B45" s="175" t="s">
        <v>863</v>
      </c>
      <c r="C45" s="176" t="s">
        <v>257</v>
      </c>
      <c r="D45" s="175" t="s">
        <v>264</v>
      </c>
      <c r="E45" s="175" t="s">
        <v>602</v>
      </c>
      <c r="F45" s="32" t="s">
        <v>864</v>
      </c>
      <c r="G45" s="32"/>
      <c r="H45" s="31" t="s">
        <v>864</v>
      </c>
      <c r="I45" s="32" t="s">
        <v>823</v>
      </c>
      <c r="J45" s="32"/>
      <c r="K45" s="31" t="s">
        <v>823</v>
      </c>
      <c r="L45" s="32" t="s">
        <v>865</v>
      </c>
      <c r="M45" s="32"/>
      <c r="N45" s="31" t="s">
        <v>865</v>
      </c>
      <c r="O45" s="32" t="s">
        <v>866</v>
      </c>
      <c r="P45" s="32"/>
      <c r="Q45" s="31" t="s">
        <v>866</v>
      </c>
      <c r="R45" s="26">
        <v>56</v>
      </c>
      <c r="S45" s="177" t="s">
        <v>863</v>
      </c>
      <c r="T45" s="32" t="s">
        <v>867</v>
      </c>
      <c r="U45" s="32">
        <v>2</v>
      </c>
      <c r="V45" s="32">
        <v>10</v>
      </c>
    </row>
    <row r="46" spans="1:22" hidden="1" x14ac:dyDescent="0.4">
      <c r="A46" s="20">
        <v>52</v>
      </c>
      <c r="B46" s="178" t="s">
        <v>263</v>
      </c>
      <c r="C46" s="179" t="s">
        <v>257</v>
      </c>
      <c r="D46" s="178" t="s">
        <v>264</v>
      </c>
      <c r="E46" s="178" t="s">
        <v>602</v>
      </c>
      <c r="F46" s="33" t="s">
        <v>868</v>
      </c>
      <c r="G46" s="33"/>
      <c r="H46" s="25" t="s">
        <v>868</v>
      </c>
      <c r="I46" s="33" t="s">
        <v>869</v>
      </c>
      <c r="J46" s="33"/>
      <c r="K46" s="25" t="s">
        <v>869</v>
      </c>
      <c r="L46" s="33" t="s">
        <v>696</v>
      </c>
      <c r="M46" s="33"/>
      <c r="N46" s="25" t="s">
        <v>696</v>
      </c>
      <c r="O46" s="33" t="s">
        <v>870</v>
      </c>
      <c r="P46" s="33"/>
      <c r="Q46" s="25" t="s">
        <v>870</v>
      </c>
      <c r="R46" s="20">
        <v>52</v>
      </c>
      <c r="S46" s="180" t="s">
        <v>263</v>
      </c>
      <c r="T46" s="33" t="s">
        <v>871</v>
      </c>
      <c r="U46" s="33">
        <v>3</v>
      </c>
      <c r="V46" s="33">
        <v>8</v>
      </c>
    </row>
    <row r="47" spans="1:22" hidden="1" x14ac:dyDescent="0.4">
      <c r="A47" s="26">
        <v>53</v>
      </c>
      <c r="B47" s="175" t="s">
        <v>872</v>
      </c>
      <c r="C47" s="176" t="s">
        <v>257</v>
      </c>
      <c r="D47" s="175" t="s">
        <v>281</v>
      </c>
      <c r="E47" s="175" t="s">
        <v>602</v>
      </c>
      <c r="F47" s="32" t="s">
        <v>873</v>
      </c>
      <c r="G47" s="32"/>
      <c r="H47" s="31" t="s">
        <v>873</v>
      </c>
      <c r="I47" s="32" t="s">
        <v>874</v>
      </c>
      <c r="J47" s="32"/>
      <c r="K47" s="31" t="s">
        <v>874</v>
      </c>
      <c r="L47" s="32" t="s">
        <v>875</v>
      </c>
      <c r="M47" s="32"/>
      <c r="N47" s="31" t="s">
        <v>875</v>
      </c>
      <c r="O47" s="32" t="s">
        <v>876</v>
      </c>
      <c r="P47" s="32"/>
      <c r="Q47" s="31" t="s">
        <v>876</v>
      </c>
      <c r="R47" s="26">
        <v>53</v>
      </c>
      <c r="S47" s="177" t="s">
        <v>872</v>
      </c>
      <c r="T47" s="32" t="s">
        <v>877</v>
      </c>
      <c r="U47" s="32">
        <v>4</v>
      </c>
      <c r="V47" s="32">
        <v>7</v>
      </c>
    </row>
    <row r="48" spans="1:22" hidden="1" x14ac:dyDescent="0.4">
      <c r="A48" s="20">
        <v>55</v>
      </c>
      <c r="B48" s="178" t="s">
        <v>300</v>
      </c>
      <c r="C48" s="179" t="s">
        <v>257</v>
      </c>
      <c r="D48" s="178" t="s">
        <v>301</v>
      </c>
      <c r="E48" s="178" t="s">
        <v>602</v>
      </c>
      <c r="F48" s="33" t="s">
        <v>878</v>
      </c>
      <c r="G48" s="33"/>
      <c r="H48" s="25" t="s">
        <v>878</v>
      </c>
      <c r="I48" s="33" t="s">
        <v>879</v>
      </c>
      <c r="J48" s="33"/>
      <c r="K48" s="25" t="s">
        <v>879</v>
      </c>
      <c r="L48" s="33" t="s">
        <v>880</v>
      </c>
      <c r="M48" s="33"/>
      <c r="N48" s="25" t="s">
        <v>880</v>
      </c>
      <c r="O48" s="33" t="s">
        <v>881</v>
      </c>
      <c r="P48" s="33"/>
      <c r="Q48" s="25" t="s">
        <v>881</v>
      </c>
      <c r="R48" s="20">
        <v>55</v>
      </c>
      <c r="S48" s="180" t="s">
        <v>300</v>
      </c>
      <c r="T48" s="33" t="s">
        <v>882</v>
      </c>
      <c r="U48" s="33">
        <v>5</v>
      </c>
      <c r="V48" s="33">
        <v>6</v>
      </c>
    </row>
    <row r="49" spans="1:22" hidden="1" x14ac:dyDescent="0.4">
      <c r="A49" s="26">
        <v>51</v>
      </c>
      <c r="B49" s="175" t="s">
        <v>883</v>
      </c>
      <c r="C49" s="176" t="s">
        <v>257</v>
      </c>
      <c r="D49" s="175" t="s">
        <v>884</v>
      </c>
      <c r="E49" s="175"/>
      <c r="F49" s="32" t="s">
        <v>885</v>
      </c>
      <c r="G49" s="32"/>
      <c r="H49" s="31" t="s">
        <v>885</v>
      </c>
      <c r="I49" s="32" t="s">
        <v>886</v>
      </c>
      <c r="J49" s="32"/>
      <c r="K49" s="31" t="s">
        <v>886</v>
      </c>
      <c r="L49" s="32" t="s">
        <v>81</v>
      </c>
      <c r="M49" s="32"/>
      <c r="N49" s="31" t="s">
        <v>887</v>
      </c>
      <c r="O49" s="32" t="s">
        <v>81</v>
      </c>
      <c r="P49" s="32"/>
      <c r="Q49" s="31" t="s">
        <v>49</v>
      </c>
      <c r="R49" s="26">
        <v>51</v>
      </c>
      <c r="S49" s="177" t="s">
        <v>883</v>
      </c>
      <c r="T49" s="32" t="s">
        <v>888</v>
      </c>
      <c r="U49" s="32">
        <v>6</v>
      </c>
      <c r="V49" s="32"/>
    </row>
    <row r="50" spans="1:22" x14ac:dyDescent="0.4">
      <c r="A50" s="3">
        <v>62</v>
      </c>
      <c r="B50" s="169" t="s">
        <v>705</v>
      </c>
      <c r="C50" s="170" t="s">
        <v>21</v>
      </c>
      <c r="D50" s="169" t="s">
        <v>31</v>
      </c>
      <c r="E50" s="169" t="s">
        <v>23</v>
      </c>
      <c r="F50" s="9" t="s">
        <v>889</v>
      </c>
      <c r="G50" s="9"/>
      <c r="H50" s="8" t="s">
        <v>889</v>
      </c>
      <c r="I50" s="9" t="s">
        <v>890</v>
      </c>
      <c r="J50" s="9"/>
      <c r="K50" s="8" t="s">
        <v>890</v>
      </c>
      <c r="L50" s="9" t="s">
        <v>891</v>
      </c>
      <c r="M50" s="9"/>
      <c r="N50" s="8" t="s">
        <v>891</v>
      </c>
      <c r="O50" s="9" t="s">
        <v>892</v>
      </c>
      <c r="P50" s="9"/>
      <c r="Q50" s="8" t="s">
        <v>892</v>
      </c>
      <c r="R50" s="3">
        <v>62</v>
      </c>
      <c r="S50" s="171" t="s">
        <v>705</v>
      </c>
      <c r="T50" s="9" t="s">
        <v>893</v>
      </c>
      <c r="U50" s="9">
        <v>1</v>
      </c>
      <c r="V50" s="9">
        <v>12</v>
      </c>
    </row>
    <row r="51" spans="1:22" x14ac:dyDescent="0.4">
      <c r="A51" s="10">
        <v>60</v>
      </c>
      <c r="B51" s="172" t="s">
        <v>666</v>
      </c>
      <c r="C51" s="173" t="s">
        <v>21</v>
      </c>
      <c r="D51" s="172" t="s">
        <v>22</v>
      </c>
      <c r="E51" s="172"/>
      <c r="F51" s="17" t="s">
        <v>894</v>
      </c>
      <c r="G51" s="17">
        <v>5</v>
      </c>
      <c r="H51" s="15" t="s">
        <v>895</v>
      </c>
      <c r="I51" s="17" t="s">
        <v>896</v>
      </c>
      <c r="J51" s="17"/>
      <c r="K51" s="15" t="s">
        <v>896</v>
      </c>
      <c r="L51" s="17" t="s">
        <v>897</v>
      </c>
      <c r="M51" s="17"/>
      <c r="N51" s="15" t="s">
        <v>897</v>
      </c>
      <c r="O51" s="17" t="s">
        <v>898</v>
      </c>
      <c r="P51" s="17"/>
      <c r="Q51" s="15" t="s">
        <v>898</v>
      </c>
      <c r="R51" s="10">
        <v>60</v>
      </c>
      <c r="S51" s="174" t="s">
        <v>666</v>
      </c>
      <c r="T51" s="17" t="s">
        <v>899</v>
      </c>
      <c r="U51" s="17">
        <v>2</v>
      </c>
      <c r="V51" s="17">
        <v>10</v>
      </c>
    </row>
    <row r="52" spans="1:22" x14ac:dyDescent="0.4">
      <c r="A52" s="3">
        <v>61</v>
      </c>
      <c r="B52" s="169" t="s">
        <v>37</v>
      </c>
      <c r="C52" s="170" t="s">
        <v>21</v>
      </c>
      <c r="D52" s="169" t="s">
        <v>31</v>
      </c>
      <c r="E52" s="169" t="s">
        <v>38</v>
      </c>
      <c r="F52" s="9" t="s">
        <v>900</v>
      </c>
      <c r="G52" s="9"/>
      <c r="H52" s="8" t="s">
        <v>900</v>
      </c>
      <c r="I52" s="9" t="s">
        <v>901</v>
      </c>
      <c r="J52" s="9"/>
      <c r="K52" s="8" t="s">
        <v>901</v>
      </c>
      <c r="L52" s="9" t="s">
        <v>902</v>
      </c>
      <c r="M52" s="9"/>
      <c r="N52" s="8" t="s">
        <v>902</v>
      </c>
      <c r="O52" s="9" t="s">
        <v>903</v>
      </c>
      <c r="P52" s="9"/>
      <c r="Q52" s="8" t="s">
        <v>903</v>
      </c>
      <c r="R52" s="3">
        <v>61</v>
      </c>
      <c r="S52" s="171" t="s">
        <v>37</v>
      </c>
      <c r="T52" s="9" t="s">
        <v>904</v>
      </c>
      <c r="U52" s="9">
        <v>3</v>
      </c>
      <c r="V52" s="9">
        <v>8</v>
      </c>
    </row>
    <row r="53" spans="1:22" x14ac:dyDescent="0.4">
      <c r="A53" s="10">
        <v>78</v>
      </c>
      <c r="B53" s="172" t="s">
        <v>767</v>
      </c>
      <c r="C53" s="173" t="s">
        <v>21</v>
      </c>
      <c r="D53" s="172" t="s">
        <v>78</v>
      </c>
      <c r="E53" s="172" t="s">
        <v>602</v>
      </c>
      <c r="F53" s="17" t="s">
        <v>775</v>
      </c>
      <c r="G53" s="17"/>
      <c r="H53" s="15" t="s">
        <v>775</v>
      </c>
      <c r="I53" s="17" t="s">
        <v>672</v>
      </c>
      <c r="J53" s="17"/>
      <c r="K53" s="15" t="s">
        <v>672</v>
      </c>
      <c r="L53" s="17" t="s">
        <v>905</v>
      </c>
      <c r="M53" s="17"/>
      <c r="N53" s="15" t="s">
        <v>905</v>
      </c>
      <c r="O53" s="17" t="s">
        <v>906</v>
      </c>
      <c r="P53" s="17"/>
      <c r="Q53" s="15" t="s">
        <v>906</v>
      </c>
      <c r="R53" s="10">
        <v>78</v>
      </c>
      <c r="S53" s="174" t="s">
        <v>767</v>
      </c>
      <c r="T53" s="17" t="s">
        <v>907</v>
      </c>
      <c r="U53" s="17">
        <v>4</v>
      </c>
      <c r="V53" s="17">
        <v>7</v>
      </c>
    </row>
    <row r="54" spans="1:22" x14ac:dyDescent="0.4">
      <c r="A54" s="3">
        <v>59</v>
      </c>
      <c r="B54" s="169" t="s">
        <v>30</v>
      </c>
      <c r="C54" s="170" t="s">
        <v>21</v>
      </c>
      <c r="D54" s="169" t="s">
        <v>31</v>
      </c>
      <c r="E54" s="169" t="s">
        <v>23</v>
      </c>
      <c r="F54" s="9" t="s">
        <v>908</v>
      </c>
      <c r="G54" s="9">
        <v>10</v>
      </c>
      <c r="H54" s="8" t="s">
        <v>909</v>
      </c>
      <c r="I54" s="9" t="s">
        <v>707</v>
      </c>
      <c r="J54" s="9"/>
      <c r="K54" s="8" t="s">
        <v>707</v>
      </c>
      <c r="L54" s="9" t="s">
        <v>910</v>
      </c>
      <c r="M54" s="9"/>
      <c r="N54" s="8" t="s">
        <v>910</v>
      </c>
      <c r="O54" s="9" t="s">
        <v>911</v>
      </c>
      <c r="P54" s="9"/>
      <c r="Q54" s="8" t="s">
        <v>911</v>
      </c>
      <c r="R54" s="3">
        <v>59</v>
      </c>
      <c r="S54" s="171" t="s">
        <v>30</v>
      </c>
      <c r="T54" s="9" t="s">
        <v>912</v>
      </c>
      <c r="U54" s="9">
        <v>5</v>
      </c>
      <c r="V54" s="9">
        <v>6</v>
      </c>
    </row>
    <row r="55" spans="1:22" x14ac:dyDescent="0.4">
      <c r="A55" s="10">
        <v>83</v>
      </c>
      <c r="B55" s="172" t="s">
        <v>630</v>
      </c>
      <c r="C55" s="173" t="s">
        <v>21</v>
      </c>
      <c r="D55" s="172" t="s">
        <v>711</v>
      </c>
      <c r="E55" s="172"/>
      <c r="F55" s="17" t="s">
        <v>913</v>
      </c>
      <c r="G55" s="17">
        <v>5</v>
      </c>
      <c r="H55" s="15" t="s">
        <v>914</v>
      </c>
      <c r="I55" s="17" t="s">
        <v>915</v>
      </c>
      <c r="J55" s="17"/>
      <c r="K55" s="15" t="s">
        <v>915</v>
      </c>
      <c r="L55" s="17" t="s">
        <v>916</v>
      </c>
      <c r="M55" s="17"/>
      <c r="N55" s="15" t="s">
        <v>916</v>
      </c>
      <c r="O55" s="17" t="s">
        <v>917</v>
      </c>
      <c r="P55" s="17">
        <v>5</v>
      </c>
      <c r="Q55" s="15" t="s">
        <v>918</v>
      </c>
      <c r="R55" s="10">
        <v>83</v>
      </c>
      <c r="S55" s="174" t="s">
        <v>630</v>
      </c>
      <c r="T55" s="17" t="s">
        <v>919</v>
      </c>
      <c r="U55" s="17">
        <v>6</v>
      </c>
      <c r="V55" s="17">
        <v>5</v>
      </c>
    </row>
    <row r="56" spans="1:22" x14ac:dyDescent="0.4">
      <c r="A56" s="3">
        <v>71</v>
      </c>
      <c r="B56" s="169" t="s">
        <v>115</v>
      </c>
      <c r="C56" s="170" t="s">
        <v>21</v>
      </c>
      <c r="D56" s="169" t="s">
        <v>116</v>
      </c>
      <c r="E56" s="169"/>
      <c r="F56" s="9" t="s">
        <v>920</v>
      </c>
      <c r="G56" s="9">
        <v>5</v>
      </c>
      <c r="H56" s="8" t="s">
        <v>921</v>
      </c>
      <c r="I56" s="9" t="s">
        <v>922</v>
      </c>
      <c r="J56" s="9"/>
      <c r="K56" s="8" t="s">
        <v>922</v>
      </c>
      <c r="L56" s="9" t="s">
        <v>923</v>
      </c>
      <c r="M56" s="9"/>
      <c r="N56" s="8" t="s">
        <v>923</v>
      </c>
      <c r="O56" s="9" t="s">
        <v>924</v>
      </c>
      <c r="P56" s="9"/>
      <c r="Q56" s="8" t="s">
        <v>924</v>
      </c>
      <c r="R56" s="3">
        <v>71</v>
      </c>
      <c r="S56" s="171" t="s">
        <v>115</v>
      </c>
      <c r="T56" s="9" t="s">
        <v>925</v>
      </c>
      <c r="U56" s="9">
        <v>7</v>
      </c>
      <c r="V56" s="9">
        <v>4</v>
      </c>
    </row>
    <row r="57" spans="1:22" x14ac:dyDescent="0.4">
      <c r="A57" s="10">
        <v>66</v>
      </c>
      <c r="B57" s="172" t="s">
        <v>682</v>
      </c>
      <c r="C57" s="173" t="s">
        <v>21</v>
      </c>
      <c r="D57" s="172" t="s">
        <v>150</v>
      </c>
      <c r="E57" s="172" t="s">
        <v>602</v>
      </c>
      <c r="F57" s="17" t="s">
        <v>926</v>
      </c>
      <c r="G57" s="17"/>
      <c r="H57" s="15" t="s">
        <v>926</v>
      </c>
      <c r="I57" s="17" t="s">
        <v>927</v>
      </c>
      <c r="J57" s="17"/>
      <c r="K57" s="15" t="s">
        <v>927</v>
      </c>
      <c r="L57" s="17" t="s">
        <v>928</v>
      </c>
      <c r="M57" s="17"/>
      <c r="N57" s="15" t="s">
        <v>928</v>
      </c>
      <c r="O57" s="17" t="s">
        <v>780</v>
      </c>
      <c r="P57" s="17"/>
      <c r="Q57" s="15" t="s">
        <v>780</v>
      </c>
      <c r="R57" s="10">
        <v>66</v>
      </c>
      <c r="S57" s="174" t="s">
        <v>682</v>
      </c>
      <c r="T57" s="17" t="s">
        <v>929</v>
      </c>
      <c r="U57" s="17">
        <v>8</v>
      </c>
      <c r="V57" s="17">
        <v>3</v>
      </c>
    </row>
    <row r="58" spans="1:22" x14ac:dyDescent="0.4">
      <c r="A58" s="3">
        <v>79</v>
      </c>
      <c r="B58" s="169" t="s">
        <v>243</v>
      </c>
      <c r="C58" s="170" t="s">
        <v>21</v>
      </c>
      <c r="D58" s="169" t="s">
        <v>244</v>
      </c>
      <c r="E58" s="169"/>
      <c r="F58" s="9" t="s">
        <v>930</v>
      </c>
      <c r="G58" s="9"/>
      <c r="H58" s="8" t="s">
        <v>930</v>
      </c>
      <c r="I58" s="9" t="s">
        <v>931</v>
      </c>
      <c r="J58" s="9"/>
      <c r="K58" s="8" t="s">
        <v>931</v>
      </c>
      <c r="L58" s="9" t="s">
        <v>932</v>
      </c>
      <c r="M58" s="9"/>
      <c r="N58" s="8" t="s">
        <v>932</v>
      </c>
      <c r="O58" s="9" t="s">
        <v>933</v>
      </c>
      <c r="P58" s="9"/>
      <c r="Q58" s="8" t="s">
        <v>933</v>
      </c>
      <c r="R58" s="3">
        <v>79</v>
      </c>
      <c r="S58" s="171" t="s">
        <v>243</v>
      </c>
      <c r="T58" s="9" t="s">
        <v>934</v>
      </c>
      <c r="U58" s="9">
        <v>9</v>
      </c>
      <c r="V58" s="9">
        <v>2</v>
      </c>
    </row>
    <row r="59" spans="1:22" x14ac:dyDescent="0.4">
      <c r="A59" s="10">
        <v>76</v>
      </c>
      <c r="B59" s="172" t="s">
        <v>51</v>
      </c>
      <c r="C59" s="173" t="s">
        <v>21</v>
      </c>
      <c r="D59" s="172" t="s">
        <v>52</v>
      </c>
      <c r="E59" s="172"/>
      <c r="F59" s="17" t="s">
        <v>935</v>
      </c>
      <c r="G59" s="17"/>
      <c r="H59" s="15" t="s">
        <v>935</v>
      </c>
      <c r="I59" s="17" t="s">
        <v>936</v>
      </c>
      <c r="J59" s="17"/>
      <c r="K59" s="15" t="s">
        <v>936</v>
      </c>
      <c r="L59" s="17" t="s">
        <v>81</v>
      </c>
      <c r="M59" s="17"/>
      <c r="N59" s="15" t="s">
        <v>937</v>
      </c>
      <c r="O59" s="17" t="s">
        <v>938</v>
      </c>
      <c r="P59" s="17"/>
      <c r="Q59" s="15" t="s">
        <v>938</v>
      </c>
      <c r="R59" s="10">
        <v>76</v>
      </c>
      <c r="S59" s="174" t="s">
        <v>51</v>
      </c>
      <c r="T59" s="17" t="s">
        <v>939</v>
      </c>
      <c r="U59" s="17">
        <v>10</v>
      </c>
      <c r="V59" s="17">
        <v>1</v>
      </c>
    </row>
    <row r="60" spans="1:22" x14ac:dyDescent="0.4">
      <c r="A60" s="3">
        <v>73</v>
      </c>
      <c r="B60" s="169" t="s">
        <v>784</v>
      </c>
      <c r="C60" s="170" t="s">
        <v>21</v>
      </c>
      <c r="D60" s="169" t="s">
        <v>785</v>
      </c>
      <c r="E60" s="169"/>
      <c r="F60" s="9" t="s">
        <v>940</v>
      </c>
      <c r="G60" s="9"/>
      <c r="H60" s="8" t="s">
        <v>940</v>
      </c>
      <c r="I60" s="9" t="s">
        <v>809</v>
      </c>
      <c r="J60" s="9"/>
      <c r="K60" s="8" t="s">
        <v>809</v>
      </c>
      <c r="L60" s="9" t="s">
        <v>81</v>
      </c>
      <c r="M60" s="9"/>
      <c r="N60" s="8" t="s">
        <v>937</v>
      </c>
      <c r="O60" s="9" t="s">
        <v>941</v>
      </c>
      <c r="P60" s="9"/>
      <c r="Q60" s="8" t="s">
        <v>941</v>
      </c>
      <c r="R60" s="3">
        <v>73</v>
      </c>
      <c r="S60" s="171" t="s">
        <v>784</v>
      </c>
      <c r="T60" s="9" t="s">
        <v>942</v>
      </c>
      <c r="U60" s="9">
        <v>11</v>
      </c>
      <c r="V60" s="9">
        <v>1</v>
      </c>
    </row>
    <row r="61" spans="1:22" x14ac:dyDescent="0.4">
      <c r="A61" s="10">
        <v>64</v>
      </c>
      <c r="B61" s="172" t="s">
        <v>736</v>
      </c>
      <c r="C61" s="173" t="s">
        <v>21</v>
      </c>
      <c r="D61" s="172" t="s">
        <v>711</v>
      </c>
      <c r="E61" s="172"/>
      <c r="F61" s="17" t="s">
        <v>943</v>
      </c>
      <c r="G61" s="17"/>
      <c r="H61" s="15" t="s">
        <v>943</v>
      </c>
      <c r="I61" s="17" t="s">
        <v>944</v>
      </c>
      <c r="J61" s="17"/>
      <c r="K61" s="15" t="s">
        <v>944</v>
      </c>
      <c r="L61" s="17" t="s">
        <v>81</v>
      </c>
      <c r="M61" s="17"/>
      <c r="N61" s="15" t="s">
        <v>937</v>
      </c>
      <c r="O61" s="17" t="s">
        <v>945</v>
      </c>
      <c r="P61" s="17"/>
      <c r="Q61" s="15" t="s">
        <v>945</v>
      </c>
      <c r="R61" s="10">
        <v>64</v>
      </c>
      <c r="S61" s="174" t="s">
        <v>736</v>
      </c>
      <c r="T61" s="17" t="s">
        <v>946</v>
      </c>
      <c r="U61" s="17">
        <v>12</v>
      </c>
      <c r="V61" s="17">
        <v>1</v>
      </c>
    </row>
    <row r="62" spans="1:22" x14ac:dyDescent="0.4">
      <c r="A62" s="3">
        <v>77</v>
      </c>
      <c r="B62" s="169" t="s">
        <v>137</v>
      </c>
      <c r="C62" s="170" t="s">
        <v>21</v>
      </c>
      <c r="D62" s="169" t="s">
        <v>138</v>
      </c>
      <c r="E62" s="169" t="s">
        <v>23</v>
      </c>
      <c r="F62" s="9" t="s">
        <v>947</v>
      </c>
      <c r="G62" s="9"/>
      <c r="H62" s="8" t="s">
        <v>947</v>
      </c>
      <c r="I62" s="9" t="s">
        <v>948</v>
      </c>
      <c r="J62" s="9"/>
      <c r="K62" s="8" t="s">
        <v>948</v>
      </c>
      <c r="L62" s="9" t="s">
        <v>949</v>
      </c>
      <c r="M62" s="9"/>
      <c r="N62" s="8" t="s">
        <v>949</v>
      </c>
      <c r="O62" s="9" t="s">
        <v>950</v>
      </c>
      <c r="P62" s="9">
        <v>15</v>
      </c>
      <c r="Q62" s="8" t="s">
        <v>315</v>
      </c>
      <c r="R62" s="3">
        <v>77</v>
      </c>
      <c r="S62" s="171" t="s">
        <v>137</v>
      </c>
      <c r="T62" s="9" t="s">
        <v>951</v>
      </c>
      <c r="U62" s="9">
        <v>13</v>
      </c>
      <c r="V62" s="9">
        <v>1</v>
      </c>
    </row>
    <row r="63" spans="1:22" x14ac:dyDescent="0.4">
      <c r="A63" s="10">
        <v>72</v>
      </c>
      <c r="B63" s="172" t="s">
        <v>825</v>
      </c>
      <c r="C63" s="173" t="s">
        <v>21</v>
      </c>
      <c r="D63" s="172" t="s">
        <v>826</v>
      </c>
      <c r="E63" s="172"/>
      <c r="F63" s="17" t="s">
        <v>952</v>
      </c>
      <c r="G63" s="17"/>
      <c r="H63" s="15" t="s">
        <v>952</v>
      </c>
      <c r="I63" s="17" t="s">
        <v>81</v>
      </c>
      <c r="J63" s="17"/>
      <c r="K63" s="15" t="s">
        <v>953</v>
      </c>
      <c r="L63" s="17" t="s">
        <v>943</v>
      </c>
      <c r="M63" s="17"/>
      <c r="N63" s="15" t="s">
        <v>943</v>
      </c>
      <c r="O63" s="17" t="s">
        <v>860</v>
      </c>
      <c r="P63" s="17"/>
      <c r="Q63" s="15" t="s">
        <v>860</v>
      </c>
      <c r="R63" s="10">
        <v>72</v>
      </c>
      <c r="S63" s="174" t="s">
        <v>825</v>
      </c>
      <c r="T63" s="17" t="s">
        <v>954</v>
      </c>
      <c r="U63" s="17">
        <v>14</v>
      </c>
      <c r="V63" s="17">
        <v>1</v>
      </c>
    </row>
    <row r="64" spans="1:22" x14ac:dyDescent="0.4">
      <c r="A64" s="3">
        <v>69</v>
      </c>
      <c r="B64" s="169" t="s">
        <v>819</v>
      </c>
      <c r="C64" s="170" t="s">
        <v>21</v>
      </c>
      <c r="D64" s="169" t="s">
        <v>159</v>
      </c>
      <c r="E64" s="169" t="s">
        <v>160</v>
      </c>
      <c r="F64" s="9" t="s">
        <v>955</v>
      </c>
      <c r="G64" s="9"/>
      <c r="H64" s="8" t="s">
        <v>955</v>
      </c>
      <c r="I64" s="9" t="s">
        <v>956</v>
      </c>
      <c r="J64" s="9"/>
      <c r="K64" s="8" t="s">
        <v>956</v>
      </c>
      <c r="L64" s="9" t="s">
        <v>957</v>
      </c>
      <c r="M64" s="9"/>
      <c r="N64" s="8" t="s">
        <v>957</v>
      </c>
      <c r="O64" s="9" t="s">
        <v>81</v>
      </c>
      <c r="P64" s="9"/>
      <c r="Q64" s="8" t="s">
        <v>958</v>
      </c>
      <c r="R64" s="3">
        <v>69</v>
      </c>
      <c r="S64" s="171" t="s">
        <v>819</v>
      </c>
      <c r="T64" s="9" t="s">
        <v>959</v>
      </c>
      <c r="U64" s="9">
        <v>15</v>
      </c>
      <c r="V64" s="9">
        <v>1</v>
      </c>
    </row>
    <row r="65" spans="1:22" x14ac:dyDescent="0.4">
      <c r="A65" s="10">
        <v>67</v>
      </c>
      <c r="B65" s="172" t="s">
        <v>44</v>
      </c>
      <c r="C65" s="173" t="s">
        <v>21</v>
      </c>
      <c r="D65" s="172" t="s">
        <v>699</v>
      </c>
      <c r="E65" s="172" t="s">
        <v>23</v>
      </c>
      <c r="F65" s="17" t="s">
        <v>81</v>
      </c>
      <c r="G65" s="17"/>
      <c r="H65" s="15" t="s">
        <v>960</v>
      </c>
      <c r="I65" s="17" t="s">
        <v>961</v>
      </c>
      <c r="J65" s="17"/>
      <c r="K65" s="15" t="s">
        <v>961</v>
      </c>
      <c r="L65" s="17" t="s">
        <v>962</v>
      </c>
      <c r="M65" s="17"/>
      <c r="N65" s="15" t="s">
        <v>962</v>
      </c>
      <c r="O65" s="17" t="s">
        <v>963</v>
      </c>
      <c r="P65" s="17"/>
      <c r="Q65" s="15" t="s">
        <v>963</v>
      </c>
      <c r="R65" s="10">
        <v>67</v>
      </c>
      <c r="S65" s="174" t="s">
        <v>44</v>
      </c>
      <c r="T65" s="17" t="s">
        <v>964</v>
      </c>
      <c r="U65" s="17">
        <v>16</v>
      </c>
      <c r="V65" s="17">
        <v>1</v>
      </c>
    </row>
    <row r="66" spans="1:22" x14ac:dyDescent="0.4">
      <c r="A66" s="3">
        <v>75</v>
      </c>
      <c r="B66" s="169" t="s">
        <v>837</v>
      </c>
      <c r="C66" s="170" t="s">
        <v>21</v>
      </c>
      <c r="D66" s="169" t="s">
        <v>573</v>
      </c>
      <c r="E66" s="169"/>
      <c r="F66" s="9" t="s">
        <v>803</v>
      </c>
      <c r="G66" s="9"/>
      <c r="H66" s="8" t="s">
        <v>803</v>
      </c>
      <c r="I66" s="9" t="s">
        <v>81</v>
      </c>
      <c r="J66" s="9"/>
      <c r="K66" s="8" t="s">
        <v>953</v>
      </c>
      <c r="L66" s="9" t="s">
        <v>965</v>
      </c>
      <c r="M66" s="9"/>
      <c r="N66" s="8" t="s">
        <v>965</v>
      </c>
      <c r="O66" s="9" t="s">
        <v>966</v>
      </c>
      <c r="P66" s="9">
        <v>10</v>
      </c>
      <c r="Q66" s="8" t="s">
        <v>967</v>
      </c>
      <c r="R66" s="3">
        <v>75</v>
      </c>
      <c r="S66" s="171" t="s">
        <v>837</v>
      </c>
      <c r="T66" s="9" t="s">
        <v>968</v>
      </c>
      <c r="U66" s="9">
        <v>17</v>
      </c>
      <c r="V66" s="9">
        <v>1</v>
      </c>
    </row>
    <row r="67" spans="1:22" x14ac:dyDescent="0.4">
      <c r="A67" s="10">
        <v>81</v>
      </c>
      <c r="B67" s="172" t="s">
        <v>857</v>
      </c>
      <c r="C67" s="173" t="s">
        <v>21</v>
      </c>
      <c r="D67" s="172" t="s">
        <v>171</v>
      </c>
      <c r="E67" s="172"/>
      <c r="F67" s="17" t="s">
        <v>81</v>
      </c>
      <c r="G67" s="17">
        <v>5</v>
      </c>
      <c r="H67" s="15" t="s">
        <v>960</v>
      </c>
      <c r="I67" s="17" t="s">
        <v>673</v>
      </c>
      <c r="J67" s="17"/>
      <c r="K67" s="15" t="s">
        <v>673</v>
      </c>
      <c r="L67" s="17" t="s">
        <v>969</v>
      </c>
      <c r="M67" s="17">
        <v>10</v>
      </c>
      <c r="N67" s="15" t="s">
        <v>970</v>
      </c>
      <c r="O67" s="17" t="s">
        <v>962</v>
      </c>
      <c r="P67" s="17">
        <v>5</v>
      </c>
      <c r="Q67" s="15" t="s">
        <v>971</v>
      </c>
      <c r="R67" s="10">
        <v>81</v>
      </c>
      <c r="S67" s="174" t="s">
        <v>857</v>
      </c>
      <c r="T67" s="17" t="s">
        <v>972</v>
      </c>
      <c r="U67" s="17">
        <v>18</v>
      </c>
      <c r="V67" s="17">
        <v>1</v>
      </c>
    </row>
    <row r="68" spans="1:22" x14ac:dyDescent="0.4">
      <c r="A68" s="3">
        <v>74</v>
      </c>
      <c r="B68" s="169" t="s">
        <v>842</v>
      </c>
      <c r="C68" s="170" t="s">
        <v>21</v>
      </c>
      <c r="D68" s="169" t="s">
        <v>843</v>
      </c>
      <c r="E68" s="169"/>
      <c r="F68" s="9" t="s">
        <v>973</v>
      </c>
      <c r="G68" s="9"/>
      <c r="H68" s="8" t="s">
        <v>973</v>
      </c>
      <c r="I68" s="9" t="s">
        <v>974</v>
      </c>
      <c r="J68" s="9">
        <v>10</v>
      </c>
      <c r="K68" s="8" t="s">
        <v>975</v>
      </c>
      <c r="L68" s="9" t="s">
        <v>976</v>
      </c>
      <c r="M68" s="9"/>
      <c r="N68" s="8" t="s">
        <v>976</v>
      </c>
      <c r="O68" s="9" t="s">
        <v>81</v>
      </c>
      <c r="P68" s="9"/>
      <c r="Q68" s="8" t="s">
        <v>958</v>
      </c>
      <c r="R68" s="3">
        <v>74</v>
      </c>
      <c r="S68" s="171" t="s">
        <v>842</v>
      </c>
      <c r="T68" s="9" t="s">
        <v>977</v>
      </c>
      <c r="U68" s="9">
        <v>19</v>
      </c>
      <c r="V68" s="9">
        <v>1</v>
      </c>
    </row>
    <row r="69" spans="1:22" x14ac:dyDescent="0.4">
      <c r="A69" s="10">
        <v>80</v>
      </c>
      <c r="B69" s="172" t="s">
        <v>144</v>
      </c>
      <c r="C69" s="173" t="s">
        <v>21</v>
      </c>
      <c r="D69" s="172" t="s">
        <v>145</v>
      </c>
      <c r="E69" s="172" t="s">
        <v>23</v>
      </c>
      <c r="F69" s="17" t="s">
        <v>81</v>
      </c>
      <c r="G69" s="17"/>
      <c r="H69" s="15" t="s">
        <v>960</v>
      </c>
      <c r="I69" s="17" t="s">
        <v>978</v>
      </c>
      <c r="J69" s="17"/>
      <c r="K69" s="15" t="s">
        <v>978</v>
      </c>
      <c r="L69" s="17" t="s">
        <v>979</v>
      </c>
      <c r="M69" s="17"/>
      <c r="N69" s="15" t="s">
        <v>979</v>
      </c>
      <c r="O69" s="17" t="s">
        <v>81</v>
      </c>
      <c r="P69" s="17"/>
      <c r="Q69" s="15" t="s">
        <v>958</v>
      </c>
      <c r="R69" s="10">
        <v>80</v>
      </c>
      <c r="S69" s="174" t="s">
        <v>144</v>
      </c>
      <c r="T69" s="17" t="s">
        <v>980</v>
      </c>
      <c r="U69" s="17">
        <v>20</v>
      </c>
      <c r="V69" s="17">
        <v>1</v>
      </c>
    </row>
    <row r="70" spans="1:22" x14ac:dyDescent="0.4">
      <c r="A70" s="3">
        <v>70</v>
      </c>
      <c r="B70" s="169" t="s">
        <v>777</v>
      </c>
      <c r="C70" s="170" t="s">
        <v>21</v>
      </c>
      <c r="D70" s="169" t="s">
        <v>778</v>
      </c>
      <c r="E70" s="169"/>
      <c r="F70" s="9" t="s">
        <v>926</v>
      </c>
      <c r="G70" s="9"/>
      <c r="H70" s="8" t="s">
        <v>926</v>
      </c>
      <c r="I70" s="9" t="s">
        <v>81</v>
      </c>
      <c r="J70" s="9"/>
      <c r="K70" s="8" t="s">
        <v>953</v>
      </c>
      <c r="L70" s="9" t="s">
        <v>81</v>
      </c>
      <c r="M70" s="9"/>
      <c r="N70" s="8" t="s">
        <v>937</v>
      </c>
      <c r="O70" s="9" t="s">
        <v>81</v>
      </c>
      <c r="P70" s="9"/>
      <c r="Q70" s="8" t="s">
        <v>958</v>
      </c>
      <c r="R70" s="3">
        <v>70</v>
      </c>
      <c r="S70" s="171" t="s">
        <v>777</v>
      </c>
      <c r="T70" s="9" t="s">
        <v>981</v>
      </c>
      <c r="U70" s="9">
        <v>21</v>
      </c>
      <c r="V70" s="9">
        <v>1</v>
      </c>
    </row>
    <row r="71" spans="1:22" x14ac:dyDescent="0.4">
      <c r="A71" s="10">
        <v>65</v>
      </c>
      <c r="B71" s="172" t="s">
        <v>982</v>
      </c>
      <c r="C71" s="173" t="s">
        <v>21</v>
      </c>
      <c r="D71" s="172" t="s">
        <v>176</v>
      </c>
      <c r="E71" s="172"/>
      <c r="F71" s="17" t="s">
        <v>227</v>
      </c>
      <c r="G71" s="17">
        <v>5</v>
      </c>
      <c r="H71" s="15" t="s">
        <v>983</v>
      </c>
      <c r="I71" s="17" t="s">
        <v>984</v>
      </c>
      <c r="J71" s="17">
        <v>5</v>
      </c>
      <c r="K71" s="15" t="s">
        <v>985</v>
      </c>
      <c r="L71" s="17" t="s">
        <v>81</v>
      </c>
      <c r="M71" s="17"/>
      <c r="N71" s="15" t="s">
        <v>937</v>
      </c>
      <c r="O71" s="17" t="s">
        <v>81</v>
      </c>
      <c r="P71" s="17"/>
      <c r="Q71" s="15" t="s">
        <v>958</v>
      </c>
      <c r="R71" s="10">
        <v>65</v>
      </c>
      <c r="S71" s="174" t="s">
        <v>982</v>
      </c>
      <c r="T71" s="17" t="s">
        <v>986</v>
      </c>
      <c r="U71" s="17">
        <v>22</v>
      </c>
      <c r="V71" s="17">
        <v>1</v>
      </c>
    </row>
    <row r="72" spans="1:22" x14ac:dyDescent="0.4">
      <c r="A72" s="3">
        <v>58</v>
      </c>
      <c r="B72" s="169" t="s">
        <v>747</v>
      </c>
      <c r="C72" s="170" t="s">
        <v>21</v>
      </c>
      <c r="D72" s="169" t="s">
        <v>711</v>
      </c>
      <c r="E72" s="169"/>
      <c r="F72" s="9" t="s">
        <v>81</v>
      </c>
      <c r="G72" s="9"/>
      <c r="H72" s="8" t="s">
        <v>960</v>
      </c>
      <c r="I72" s="9" t="s">
        <v>987</v>
      </c>
      <c r="J72" s="9">
        <v>5</v>
      </c>
      <c r="K72" s="8" t="s">
        <v>988</v>
      </c>
      <c r="L72" s="9" t="s">
        <v>81</v>
      </c>
      <c r="M72" s="9">
        <v>5</v>
      </c>
      <c r="N72" s="8" t="s">
        <v>937</v>
      </c>
      <c r="O72" s="9" t="s">
        <v>81</v>
      </c>
      <c r="P72" s="9"/>
      <c r="Q72" s="8" t="s">
        <v>958</v>
      </c>
      <c r="R72" s="3">
        <v>58</v>
      </c>
      <c r="S72" s="171" t="s">
        <v>747</v>
      </c>
      <c r="T72" s="9" t="s">
        <v>989</v>
      </c>
      <c r="U72" s="9">
        <v>23</v>
      </c>
      <c r="V72" s="9">
        <v>1</v>
      </c>
    </row>
    <row r="73" spans="1:22" x14ac:dyDescent="0.4">
      <c r="A73" s="10">
        <v>68</v>
      </c>
      <c r="B73" s="172" t="s">
        <v>758</v>
      </c>
      <c r="C73" s="173" t="s">
        <v>21</v>
      </c>
      <c r="D73" s="172" t="s">
        <v>540</v>
      </c>
      <c r="E73" s="172"/>
      <c r="F73" s="17" t="s">
        <v>81</v>
      </c>
      <c r="G73" s="17"/>
      <c r="H73" s="15" t="s">
        <v>960</v>
      </c>
      <c r="I73" s="17" t="s">
        <v>81</v>
      </c>
      <c r="J73" s="17"/>
      <c r="K73" s="15" t="s">
        <v>953</v>
      </c>
      <c r="L73" s="17" t="s">
        <v>81</v>
      </c>
      <c r="M73" s="17"/>
      <c r="N73" s="15" t="s">
        <v>937</v>
      </c>
      <c r="O73" s="17" t="s">
        <v>81</v>
      </c>
      <c r="P73" s="17"/>
      <c r="Q73" s="15" t="s">
        <v>958</v>
      </c>
      <c r="R73" s="10">
        <v>68</v>
      </c>
      <c r="S73" s="174" t="s">
        <v>758</v>
      </c>
      <c r="T73" s="17" t="s">
        <v>990</v>
      </c>
      <c r="U73" s="17">
        <v>24</v>
      </c>
      <c r="V73" s="17">
        <v>1</v>
      </c>
    </row>
    <row r="74" spans="1:22" x14ac:dyDescent="0.4">
      <c r="A74" s="3">
        <v>82</v>
      </c>
      <c r="B74" s="169" t="s">
        <v>883</v>
      </c>
      <c r="C74" s="170" t="s">
        <v>21</v>
      </c>
      <c r="D74" s="169" t="s">
        <v>884</v>
      </c>
      <c r="E74" s="169"/>
      <c r="F74" s="9" t="s">
        <v>81</v>
      </c>
      <c r="G74" s="9"/>
      <c r="H74" s="8" t="s">
        <v>960</v>
      </c>
      <c r="I74" s="9" t="s">
        <v>81</v>
      </c>
      <c r="J74" s="9"/>
      <c r="K74" s="8" t="s">
        <v>953</v>
      </c>
      <c r="L74" s="9" t="s">
        <v>81</v>
      </c>
      <c r="M74" s="9"/>
      <c r="N74" s="8" t="s">
        <v>937</v>
      </c>
      <c r="O74" s="9" t="s">
        <v>81</v>
      </c>
      <c r="P74" s="9"/>
      <c r="Q74" s="8" t="s">
        <v>958</v>
      </c>
      <c r="R74" s="3">
        <v>82</v>
      </c>
      <c r="S74" s="171" t="s">
        <v>883</v>
      </c>
      <c r="T74" s="9" t="s">
        <v>990</v>
      </c>
      <c r="U74" s="9">
        <v>24</v>
      </c>
      <c r="V74" s="9">
        <v>1</v>
      </c>
    </row>
    <row r="75" spans="1:22" x14ac:dyDescent="0.4">
      <c r="A75" s="10">
        <v>84</v>
      </c>
      <c r="B75" s="172" t="s">
        <v>752</v>
      </c>
      <c r="C75" s="173" t="s">
        <v>21</v>
      </c>
      <c r="D75" s="172" t="s">
        <v>150</v>
      </c>
      <c r="E75" s="172"/>
      <c r="F75" s="17" t="s">
        <v>81</v>
      </c>
      <c r="G75" s="17"/>
      <c r="H75" s="15" t="s">
        <v>960</v>
      </c>
      <c r="I75" s="17" t="s">
        <v>81</v>
      </c>
      <c r="J75" s="17"/>
      <c r="K75" s="15" t="s">
        <v>953</v>
      </c>
      <c r="L75" s="17" t="s">
        <v>81</v>
      </c>
      <c r="M75" s="17"/>
      <c r="N75" s="15" t="s">
        <v>937</v>
      </c>
      <c r="O75" s="17" t="s">
        <v>81</v>
      </c>
      <c r="P75" s="17"/>
      <c r="Q75" s="15" t="s">
        <v>958</v>
      </c>
      <c r="R75" s="10">
        <v>84</v>
      </c>
      <c r="S75" s="174" t="s">
        <v>752</v>
      </c>
      <c r="T75" s="17" t="s">
        <v>990</v>
      </c>
      <c r="U75" s="17">
        <v>24</v>
      </c>
      <c r="V75" s="17">
        <v>1</v>
      </c>
    </row>
    <row r="76" spans="1:22" hidden="1" x14ac:dyDescent="0.4">
      <c r="A76" s="20">
        <v>87</v>
      </c>
      <c r="B76" s="178" t="s">
        <v>991</v>
      </c>
      <c r="C76" s="179" t="s">
        <v>444</v>
      </c>
      <c r="D76" s="178" t="s">
        <v>31</v>
      </c>
      <c r="E76" s="178" t="s">
        <v>23</v>
      </c>
      <c r="F76" s="33" t="s">
        <v>992</v>
      </c>
      <c r="G76" s="33">
        <v>5</v>
      </c>
      <c r="H76" s="25" t="s">
        <v>947</v>
      </c>
      <c r="I76" s="33" t="s">
        <v>694</v>
      </c>
      <c r="J76" s="33"/>
      <c r="K76" s="25" t="s">
        <v>694</v>
      </c>
      <c r="L76" s="33" t="s">
        <v>701</v>
      </c>
      <c r="M76" s="33"/>
      <c r="N76" s="25" t="s">
        <v>701</v>
      </c>
      <c r="O76" s="33" t="s">
        <v>993</v>
      </c>
      <c r="P76" s="33"/>
      <c r="Q76" s="25" t="s">
        <v>993</v>
      </c>
      <c r="R76" s="20">
        <v>87</v>
      </c>
      <c r="S76" s="180" t="s">
        <v>991</v>
      </c>
      <c r="T76" s="33" t="s">
        <v>994</v>
      </c>
      <c r="U76" s="33">
        <v>1</v>
      </c>
      <c r="V76" s="33">
        <v>12</v>
      </c>
    </row>
    <row r="77" spans="1:22" hidden="1" x14ac:dyDescent="0.4">
      <c r="A77" s="26">
        <v>90</v>
      </c>
      <c r="B77" s="175" t="s">
        <v>731</v>
      </c>
      <c r="C77" s="176" t="s">
        <v>444</v>
      </c>
      <c r="D77" s="175" t="s">
        <v>31</v>
      </c>
      <c r="E77" s="175" t="s">
        <v>38</v>
      </c>
      <c r="F77" s="32" t="s">
        <v>81</v>
      </c>
      <c r="G77" s="32">
        <v>10</v>
      </c>
      <c r="H77" s="31" t="s">
        <v>995</v>
      </c>
      <c r="I77" s="32" t="s">
        <v>996</v>
      </c>
      <c r="J77" s="32"/>
      <c r="K77" s="31" t="s">
        <v>996</v>
      </c>
      <c r="L77" s="32" t="s">
        <v>997</v>
      </c>
      <c r="M77" s="32"/>
      <c r="N77" s="31" t="s">
        <v>997</v>
      </c>
      <c r="O77" s="32" t="s">
        <v>962</v>
      </c>
      <c r="P77" s="32"/>
      <c r="Q77" s="31" t="s">
        <v>962</v>
      </c>
      <c r="R77" s="26">
        <v>90</v>
      </c>
      <c r="S77" s="177" t="s">
        <v>731</v>
      </c>
      <c r="T77" s="32" t="s">
        <v>998</v>
      </c>
      <c r="U77" s="32">
        <v>2</v>
      </c>
      <c r="V77" s="32">
        <v>10</v>
      </c>
    </row>
    <row r="78" spans="1:22" hidden="1" x14ac:dyDescent="0.4">
      <c r="A78" s="20">
        <v>89</v>
      </c>
      <c r="B78" s="178" t="s">
        <v>426</v>
      </c>
      <c r="C78" s="179" t="s">
        <v>444</v>
      </c>
      <c r="D78" s="178" t="s">
        <v>355</v>
      </c>
      <c r="E78" s="178" t="s">
        <v>602</v>
      </c>
      <c r="F78" s="33" t="s">
        <v>999</v>
      </c>
      <c r="G78" s="33">
        <v>5</v>
      </c>
      <c r="H78" s="25" t="s">
        <v>1000</v>
      </c>
      <c r="I78" s="33" t="s">
        <v>1001</v>
      </c>
      <c r="J78" s="33"/>
      <c r="K78" s="25" t="s">
        <v>1001</v>
      </c>
      <c r="L78" s="33" t="s">
        <v>1002</v>
      </c>
      <c r="M78" s="33"/>
      <c r="N78" s="25" t="s">
        <v>1002</v>
      </c>
      <c r="O78" s="33" t="s">
        <v>1003</v>
      </c>
      <c r="P78" s="33">
        <v>5</v>
      </c>
      <c r="Q78" s="25" t="s">
        <v>1004</v>
      </c>
      <c r="R78" s="20">
        <v>89</v>
      </c>
      <c r="S78" s="180" t="s">
        <v>426</v>
      </c>
      <c r="T78" s="33" t="s">
        <v>1005</v>
      </c>
      <c r="U78" s="33">
        <v>3</v>
      </c>
      <c r="V78" s="33">
        <v>8</v>
      </c>
    </row>
    <row r="79" spans="1:22" hidden="1" x14ac:dyDescent="0.4">
      <c r="A79" s="26">
        <v>92</v>
      </c>
      <c r="B79" s="175" t="s">
        <v>1006</v>
      </c>
      <c r="C79" s="176" t="s">
        <v>444</v>
      </c>
      <c r="D79" s="175" t="s">
        <v>477</v>
      </c>
      <c r="E79" s="175"/>
      <c r="F79" s="32" t="s">
        <v>81</v>
      </c>
      <c r="G79" s="32">
        <v>5</v>
      </c>
      <c r="H79" s="31" t="s">
        <v>995</v>
      </c>
      <c r="I79" s="32" t="s">
        <v>654</v>
      </c>
      <c r="J79" s="32"/>
      <c r="K79" s="31" t="s">
        <v>654</v>
      </c>
      <c r="L79" s="32" t="s">
        <v>1007</v>
      </c>
      <c r="M79" s="32"/>
      <c r="N79" s="31" t="s">
        <v>1007</v>
      </c>
      <c r="O79" s="32" t="s">
        <v>1008</v>
      </c>
      <c r="P79" s="32"/>
      <c r="Q79" s="31" t="s">
        <v>1008</v>
      </c>
      <c r="R79" s="26">
        <v>92</v>
      </c>
      <c r="S79" s="177" t="s">
        <v>1006</v>
      </c>
      <c r="T79" s="32" t="s">
        <v>1009</v>
      </c>
      <c r="U79" s="32">
        <v>4</v>
      </c>
      <c r="V79" s="32">
        <v>7</v>
      </c>
    </row>
    <row r="80" spans="1:22" hidden="1" x14ac:dyDescent="0.4">
      <c r="A80" s="20">
        <v>91</v>
      </c>
      <c r="B80" s="178" t="s">
        <v>229</v>
      </c>
      <c r="C80" s="179" t="s">
        <v>444</v>
      </c>
      <c r="D80" s="178" t="s">
        <v>138</v>
      </c>
      <c r="E80" s="178" t="s">
        <v>23</v>
      </c>
      <c r="F80" s="33" t="s">
        <v>81</v>
      </c>
      <c r="G80" s="33"/>
      <c r="H80" s="25" t="s">
        <v>995</v>
      </c>
      <c r="I80" s="33" t="s">
        <v>81</v>
      </c>
      <c r="J80" s="33"/>
      <c r="K80" s="25" t="s">
        <v>1010</v>
      </c>
      <c r="L80" s="33" t="s">
        <v>1011</v>
      </c>
      <c r="M80" s="33"/>
      <c r="N80" s="25" t="s">
        <v>1011</v>
      </c>
      <c r="O80" s="33" t="s">
        <v>81</v>
      </c>
      <c r="P80" s="33"/>
      <c r="Q80" s="25" t="s">
        <v>1012</v>
      </c>
      <c r="R80" s="20">
        <v>91</v>
      </c>
      <c r="S80" s="180" t="s">
        <v>229</v>
      </c>
      <c r="T80" s="33" t="s">
        <v>1013</v>
      </c>
      <c r="U80" s="33">
        <v>5</v>
      </c>
      <c r="V80" s="33">
        <v>6</v>
      </c>
    </row>
    <row r="81" spans="1:22" hidden="1" x14ac:dyDescent="0.4">
      <c r="A81" s="10">
        <v>94</v>
      </c>
      <c r="B81" s="172" t="s">
        <v>221</v>
      </c>
      <c r="C81" s="173" t="s">
        <v>488</v>
      </c>
      <c r="D81" s="172" t="s">
        <v>52</v>
      </c>
      <c r="E81" s="172"/>
      <c r="F81" s="17" t="s">
        <v>81</v>
      </c>
      <c r="G81" s="17"/>
      <c r="H81" s="15" t="s">
        <v>1014</v>
      </c>
      <c r="I81" s="17" t="s">
        <v>1015</v>
      </c>
      <c r="J81" s="17"/>
      <c r="K81" s="15" t="s">
        <v>1015</v>
      </c>
      <c r="L81" s="17" t="s">
        <v>1016</v>
      </c>
      <c r="M81" s="17"/>
      <c r="N81" s="15" t="s">
        <v>1016</v>
      </c>
      <c r="O81" s="17" t="s">
        <v>1017</v>
      </c>
      <c r="P81" s="17"/>
      <c r="Q81" s="15" t="s">
        <v>1017</v>
      </c>
      <c r="R81" s="10">
        <v>94</v>
      </c>
      <c r="S81" s="174" t="s">
        <v>221</v>
      </c>
      <c r="T81" s="17" t="s">
        <v>1018</v>
      </c>
      <c r="U81" s="17">
        <v>1</v>
      </c>
      <c r="V81" s="17">
        <v>12</v>
      </c>
    </row>
    <row r="82" spans="1:22" hidden="1" x14ac:dyDescent="0.4">
      <c r="A82" s="3">
        <v>95</v>
      </c>
      <c r="B82" s="169" t="s">
        <v>500</v>
      </c>
      <c r="C82" s="170" t="s">
        <v>488</v>
      </c>
      <c r="D82" s="169" t="s">
        <v>264</v>
      </c>
      <c r="E82" s="169" t="s">
        <v>602</v>
      </c>
      <c r="F82" s="9" t="s">
        <v>1019</v>
      </c>
      <c r="G82" s="9"/>
      <c r="H82" s="8" t="s">
        <v>1019</v>
      </c>
      <c r="I82" s="9" t="s">
        <v>1020</v>
      </c>
      <c r="J82" s="9"/>
      <c r="K82" s="8" t="s">
        <v>1020</v>
      </c>
      <c r="L82" s="9" t="s">
        <v>1021</v>
      </c>
      <c r="M82" s="9"/>
      <c r="N82" s="8" t="s">
        <v>1021</v>
      </c>
      <c r="O82" s="9" t="s">
        <v>1022</v>
      </c>
      <c r="P82" s="9"/>
      <c r="Q82" s="8" t="s">
        <v>1022</v>
      </c>
      <c r="R82" s="3">
        <v>95</v>
      </c>
      <c r="S82" s="171" t="s">
        <v>500</v>
      </c>
      <c r="T82" s="9" t="s">
        <v>1023</v>
      </c>
      <c r="U82" s="9">
        <v>2</v>
      </c>
      <c r="V82" s="9">
        <v>10</v>
      </c>
    </row>
    <row r="83" spans="1:22" hidden="1" x14ac:dyDescent="0.4">
      <c r="A83" s="10">
        <v>97</v>
      </c>
      <c r="B83" s="172" t="s">
        <v>249</v>
      </c>
      <c r="C83" s="173" t="s">
        <v>488</v>
      </c>
      <c r="D83" s="172" t="s">
        <v>138</v>
      </c>
      <c r="E83" s="172" t="s">
        <v>23</v>
      </c>
      <c r="F83" s="17" t="s">
        <v>1024</v>
      </c>
      <c r="G83" s="17">
        <v>5</v>
      </c>
      <c r="H83" s="15" t="s">
        <v>1025</v>
      </c>
      <c r="I83" s="17" t="s">
        <v>1026</v>
      </c>
      <c r="J83" s="17"/>
      <c r="K83" s="15" t="s">
        <v>1026</v>
      </c>
      <c r="L83" s="17" t="s">
        <v>1027</v>
      </c>
      <c r="M83" s="17">
        <v>5</v>
      </c>
      <c r="N83" s="15" t="s">
        <v>1028</v>
      </c>
      <c r="O83" s="17" t="s">
        <v>1029</v>
      </c>
      <c r="P83" s="17"/>
      <c r="Q83" s="15" t="s">
        <v>1029</v>
      </c>
      <c r="R83" s="10">
        <v>97</v>
      </c>
      <c r="S83" s="174" t="s">
        <v>249</v>
      </c>
      <c r="T83" s="17" t="s">
        <v>1030</v>
      </c>
      <c r="U83" s="17">
        <v>3</v>
      </c>
      <c r="V83" s="17">
        <v>8</v>
      </c>
    </row>
    <row r="84" spans="1:22" hidden="1" x14ac:dyDescent="0.4">
      <c r="A84" s="3">
        <v>96</v>
      </c>
      <c r="B84" s="169" t="s">
        <v>1031</v>
      </c>
      <c r="C84" s="170" t="s">
        <v>488</v>
      </c>
      <c r="D84" s="169" t="s">
        <v>1032</v>
      </c>
      <c r="E84" s="169"/>
      <c r="F84" s="9" t="s">
        <v>1033</v>
      </c>
      <c r="G84" s="9">
        <v>5</v>
      </c>
      <c r="H84" s="8" t="s">
        <v>1034</v>
      </c>
      <c r="I84" s="9" t="s">
        <v>1035</v>
      </c>
      <c r="J84" s="9"/>
      <c r="K84" s="8" t="s">
        <v>1035</v>
      </c>
      <c r="L84" s="9" t="s">
        <v>1036</v>
      </c>
      <c r="M84" s="9"/>
      <c r="N84" s="8" t="s">
        <v>1036</v>
      </c>
      <c r="O84" s="9" t="s">
        <v>1022</v>
      </c>
      <c r="P84" s="9"/>
      <c r="Q84" s="8" t="s">
        <v>1022</v>
      </c>
      <c r="R84" s="3">
        <v>96</v>
      </c>
      <c r="S84" s="171" t="s">
        <v>1031</v>
      </c>
      <c r="T84" s="9" t="s">
        <v>1037</v>
      </c>
      <c r="U84" s="9">
        <v>4</v>
      </c>
      <c r="V84" s="9">
        <v>7</v>
      </c>
    </row>
    <row r="85" spans="1:22" hidden="1" x14ac:dyDescent="0.4">
      <c r="A85" s="10">
        <v>98</v>
      </c>
      <c r="B85" s="172" t="s">
        <v>436</v>
      </c>
      <c r="C85" s="173" t="s">
        <v>488</v>
      </c>
      <c r="D85" s="172" t="s">
        <v>437</v>
      </c>
      <c r="E85" s="172"/>
      <c r="F85" s="17" t="s">
        <v>1038</v>
      </c>
      <c r="G85" s="17"/>
      <c r="H85" s="15" t="s">
        <v>1038</v>
      </c>
      <c r="I85" s="17" t="s">
        <v>1039</v>
      </c>
      <c r="J85" s="17"/>
      <c r="K85" s="15" t="s">
        <v>1039</v>
      </c>
      <c r="L85" s="17" t="s">
        <v>1040</v>
      </c>
      <c r="M85" s="17"/>
      <c r="N85" s="15" t="s">
        <v>1040</v>
      </c>
      <c r="O85" s="17" t="s">
        <v>1041</v>
      </c>
      <c r="P85" s="17"/>
      <c r="Q85" s="15" t="s">
        <v>1041</v>
      </c>
      <c r="R85" s="10">
        <v>98</v>
      </c>
      <c r="S85" s="174" t="s">
        <v>436</v>
      </c>
      <c r="T85" s="17" t="s">
        <v>1042</v>
      </c>
      <c r="U85" s="17">
        <v>5</v>
      </c>
      <c r="V85" s="17">
        <v>6</v>
      </c>
    </row>
    <row r="86" spans="1:22" hidden="1" x14ac:dyDescent="0.4">
      <c r="A86" s="3">
        <v>99</v>
      </c>
      <c r="B86" s="169" t="s">
        <v>1006</v>
      </c>
      <c r="C86" s="170" t="s">
        <v>488</v>
      </c>
      <c r="D86" s="169" t="s">
        <v>477</v>
      </c>
      <c r="E86" s="169"/>
      <c r="F86" s="9" t="s">
        <v>81</v>
      </c>
      <c r="G86" s="9"/>
      <c r="H86" s="8" t="s">
        <v>1014</v>
      </c>
      <c r="I86" s="9" t="s">
        <v>1043</v>
      </c>
      <c r="J86" s="9">
        <v>5</v>
      </c>
      <c r="K86" s="8" t="s">
        <v>975</v>
      </c>
      <c r="L86" s="9" t="s">
        <v>1044</v>
      </c>
      <c r="M86" s="9">
        <v>5</v>
      </c>
      <c r="N86" s="8" t="s">
        <v>73</v>
      </c>
      <c r="O86" s="9" t="s">
        <v>1045</v>
      </c>
      <c r="P86" s="9"/>
      <c r="Q86" s="8" t="s">
        <v>1045</v>
      </c>
      <c r="R86" s="3">
        <v>99</v>
      </c>
      <c r="S86" s="171" t="s">
        <v>1006</v>
      </c>
      <c r="T86" s="9" t="s">
        <v>1046</v>
      </c>
      <c r="U86" s="9">
        <v>6</v>
      </c>
      <c r="V86" s="9">
        <v>5</v>
      </c>
    </row>
    <row r="87" spans="1:22" hidden="1" x14ac:dyDescent="0.4">
      <c r="A87" s="26">
        <v>102</v>
      </c>
      <c r="B87" s="175" t="s">
        <v>1047</v>
      </c>
      <c r="C87" s="176" t="s">
        <v>1048</v>
      </c>
      <c r="D87" s="175" t="s">
        <v>1049</v>
      </c>
      <c r="E87" s="175"/>
      <c r="F87" s="32" t="s">
        <v>1050</v>
      </c>
      <c r="G87" s="32"/>
      <c r="H87" s="31" t="s">
        <v>1050</v>
      </c>
      <c r="I87" s="32" t="s">
        <v>1051</v>
      </c>
      <c r="J87" s="32"/>
      <c r="K87" s="31" t="s">
        <v>1051</v>
      </c>
      <c r="L87" s="32" t="s">
        <v>817</v>
      </c>
      <c r="M87" s="32"/>
      <c r="N87" s="31" t="s">
        <v>817</v>
      </c>
      <c r="O87" s="32" t="s">
        <v>642</v>
      </c>
      <c r="P87" s="32"/>
      <c r="Q87" s="31" t="s">
        <v>642</v>
      </c>
      <c r="R87" s="26">
        <v>102</v>
      </c>
      <c r="S87" s="177" t="s">
        <v>1047</v>
      </c>
      <c r="T87" s="32" t="s">
        <v>1052</v>
      </c>
      <c r="U87" s="32">
        <v>1</v>
      </c>
      <c r="V87" s="32"/>
    </row>
    <row r="88" spans="1:22" hidden="1" x14ac:dyDescent="0.4">
      <c r="A88" s="20">
        <v>103</v>
      </c>
      <c r="B88" s="178" t="s">
        <v>1053</v>
      </c>
      <c r="C88" s="179" t="s">
        <v>1048</v>
      </c>
      <c r="D88" s="178" t="s">
        <v>31</v>
      </c>
      <c r="E88" s="178"/>
      <c r="F88" s="33" t="s">
        <v>1054</v>
      </c>
      <c r="G88" s="33">
        <v>5</v>
      </c>
      <c r="H88" s="25" t="s">
        <v>1055</v>
      </c>
      <c r="I88" s="33" t="s">
        <v>1056</v>
      </c>
      <c r="J88" s="33"/>
      <c r="K88" s="25" t="s">
        <v>1056</v>
      </c>
      <c r="L88" s="33" t="s">
        <v>930</v>
      </c>
      <c r="M88" s="33"/>
      <c r="N88" s="25" t="s">
        <v>930</v>
      </c>
      <c r="O88" s="33" t="s">
        <v>1057</v>
      </c>
      <c r="P88" s="33"/>
      <c r="Q88" s="25" t="s">
        <v>1057</v>
      </c>
      <c r="R88" s="20">
        <v>103</v>
      </c>
      <c r="S88" s="180" t="s">
        <v>1053</v>
      </c>
      <c r="T88" s="33" t="s">
        <v>1058</v>
      </c>
      <c r="U88" s="33">
        <v>2</v>
      </c>
      <c r="V88" s="33"/>
    </row>
    <row r="89" spans="1:22" hidden="1" x14ac:dyDescent="0.4">
      <c r="A89" s="10">
        <v>1</v>
      </c>
      <c r="B89" s="172" t="s">
        <v>666</v>
      </c>
      <c r="C89" s="173" t="s">
        <v>1059</v>
      </c>
      <c r="D89" s="172" t="s">
        <v>22</v>
      </c>
      <c r="E89" s="172"/>
      <c r="F89" s="17" t="s">
        <v>1060</v>
      </c>
      <c r="G89" s="17"/>
      <c r="H89" s="15" t="s">
        <v>1060</v>
      </c>
      <c r="I89" s="17"/>
      <c r="J89" s="17"/>
      <c r="K89" s="15"/>
      <c r="L89" s="17"/>
      <c r="M89" s="17"/>
      <c r="N89" s="15"/>
      <c r="O89" s="17"/>
      <c r="P89" s="17"/>
      <c r="Q89" s="15"/>
      <c r="R89" s="10">
        <v>1</v>
      </c>
      <c r="S89" s="174" t="s">
        <v>666</v>
      </c>
      <c r="T89" s="17" t="s">
        <v>1060</v>
      </c>
      <c r="U89" s="17">
        <v>1</v>
      </c>
      <c r="V89" s="17"/>
    </row>
    <row r="90" spans="1:22" hidden="1" x14ac:dyDescent="0.4">
      <c r="A90" s="3">
        <v>3</v>
      </c>
      <c r="B90" s="169" t="s">
        <v>857</v>
      </c>
      <c r="C90" s="170" t="s">
        <v>1059</v>
      </c>
      <c r="D90" s="169" t="s">
        <v>171</v>
      </c>
      <c r="E90" s="169"/>
      <c r="F90" s="9" t="s">
        <v>1061</v>
      </c>
      <c r="G90" s="9"/>
      <c r="H90" s="8" t="s">
        <v>1061</v>
      </c>
      <c r="I90" s="9"/>
      <c r="J90" s="9"/>
      <c r="K90" s="8"/>
      <c r="L90" s="9"/>
      <c r="M90" s="9"/>
      <c r="N90" s="8"/>
      <c r="O90" s="9"/>
      <c r="P90" s="9"/>
      <c r="Q90" s="8"/>
      <c r="R90" s="3">
        <v>3</v>
      </c>
      <c r="S90" s="171" t="s">
        <v>857</v>
      </c>
      <c r="T90" s="9" t="s">
        <v>1061</v>
      </c>
      <c r="U90" s="9">
        <v>2</v>
      </c>
      <c r="V90" s="9"/>
    </row>
    <row r="91" spans="1:22" hidden="1" x14ac:dyDescent="0.4">
      <c r="A91" s="10">
        <v>5</v>
      </c>
      <c r="B91" s="172" t="s">
        <v>1047</v>
      </c>
      <c r="C91" s="173" t="s">
        <v>1059</v>
      </c>
      <c r="D91" s="172" t="s">
        <v>1049</v>
      </c>
      <c r="E91" s="172"/>
      <c r="F91" s="17" t="s">
        <v>987</v>
      </c>
      <c r="G91" s="17"/>
      <c r="H91" s="15" t="s">
        <v>987</v>
      </c>
      <c r="I91" s="17"/>
      <c r="J91" s="17"/>
      <c r="K91" s="15"/>
      <c r="L91" s="17"/>
      <c r="M91" s="17"/>
      <c r="N91" s="15"/>
      <c r="O91" s="17"/>
      <c r="P91" s="17"/>
      <c r="Q91" s="15"/>
      <c r="R91" s="10">
        <v>5</v>
      </c>
      <c r="S91" s="174" t="s">
        <v>1047</v>
      </c>
      <c r="T91" s="17" t="s">
        <v>987</v>
      </c>
      <c r="U91" s="17">
        <v>3</v>
      </c>
      <c r="V91" s="17"/>
    </row>
    <row r="92" spans="1:22" hidden="1" x14ac:dyDescent="0.4">
      <c r="A92" s="3">
        <v>6</v>
      </c>
      <c r="B92" s="169" t="s">
        <v>319</v>
      </c>
      <c r="C92" s="170" t="s">
        <v>1059</v>
      </c>
      <c r="D92" s="169" t="s">
        <v>639</v>
      </c>
      <c r="E92" s="169"/>
      <c r="F92" s="9" t="s">
        <v>1062</v>
      </c>
      <c r="G92" s="9"/>
      <c r="H92" s="8" t="s">
        <v>1062</v>
      </c>
      <c r="I92" s="9"/>
      <c r="J92" s="9"/>
      <c r="K92" s="8"/>
      <c r="L92" s="9"/>
      <c r="M92" s="9"/>
      <c r="N92" s="8"/>
      <c r="O92" s="9"/>
      <c r="P92" s="9"/>
      <c r="Q92" s="8"/>
      <c r="R92" s="3">
        <v>6</v>
      </c>
      <c r="S92" s="171" t="s">
        <v>319</v>
      </c>
      <c r="T92" s="9" t="s">
        <v>1062</v>
      </c>
      <c r="U92" s="9">
        <v>4</v>
      </c>
      <c r="V92" s="9"/>
    </row>
    <row r="93" spans="1:22" hidden="1" x14ac:dyDescent="0.4">
      <c r="A93" s="10">
        <v>7</v>
      </c>
      <c r="B93" s="172" t="s">
        <v>705</v>
      </c>
      <c r="C93" s="173" t="s">
        <v>1059</v>
      </c>
      <c r="D93" s="172" t="s">
        <v>31</v>
      </c>
      <c r="E93" s="172"/>
      <c r="F93" s="17" t="s">
        <v>1063</v>
      </c>
      <c r="G93" s="17"/>
      <c r="H93" s="15" t="s">
        <v>1063</v>
      </c>
      <c r="I93" s="17"/>
      <c r="J93" s="17"/>
      <c r="K93" s="15"/>
      <c r="L93" s="17"/>
      <c r="M93" s="17"/>
      <c r="N93" s="15"/>
      <c r="O93" s="17"/>
      <c r="P93" s="17"/>
      <c r="Q93" s="15"/>
      <c r="R93" s="10">
        <v>7</v>
      </c>
      <c r="S93" s="174" t="s">
        <v>705</v>
      </c>
      <c r="T93" s="17" t="s">
        <v>1063</v>
      </c>
      <c r="U93" s="17">
        <v>5</v>
      </c>
      <c r="V93" s="17"/>
    </row>
    <row r="94" spans="1:22" hidden="1" x14ac:dyDescent="0.4">
      <c r="A94" s="3">
        <v>8</v>
      </c>
      <c r="B94" s="169" t="s">
        <v>991</v>
      </c>
      <c r="C94" s="170" t="s">
        <v>1059</v>
      </c>
      <c r="D94" s="169" t="s">
        <v>31</v>
      </c>
      <c r="E94" s="169"/>
      <c r="F94" s="9" t="s">
        <v>1064</v>
      </c>
      <c r="G94" s="9"/>
      <c r="H94" s="8" t="s">
        <v>1064</v>
      </c>
      <c r="I94" s="9"/>
      <c r="J94" s="9"/>
      <c r="K94" s="8"/>
      <c r="L94" s="9"/>
      <c r="M94" s="9"/>
      <c r="N94" s="8"/>
      <c r="O94" s="9"/>
      <c r="P94" s="9"/>
      <c r="Q94" s="8"/>
      <c r="R94" s="3">
        <v>8</v>
      </c>
      <c r="S94" s="171" t="s">
        <v>991</v>
      </c>
      <c r="T94" s="9" t="s">
        <v>1064</v>
      </c>
      <c r="U94" s="9">
        <v>6</v>
      </c>
      <c r="V94" s="9"/>
    </row>
    <row r="95" spans="1:22" hidden="1" x14ac:dyDescent="0.4">
      <c r="A95" s="10">
        <v>4</v>
      </c>
      <c r="B95" s="172" t="s">
        <v>221</v>
      </c>
      <c r="C95" s="173" t="s">
        <v>1059</v>
      </c>
      <c r="D95" s="172" t="s">
        <v>52</v>
      </c>
      <c r="E95" s="172"/>
      <c r="F95" s="17" t="s">
        <v>1065</v>
      </c>
      <c r="G95" s="17"/>
      <c r="H95" s="15" t="s">
        <v>1065</v>
      </c>
      <c r="I95" s="17"/>
      <c r="J95" s="17"/>
      <c r="K95" s="15"/>
      <c r="L95" s="17"/>
      <c r="M95" s="17"/>
      <c r="N95" s="15"/>
      <c r="O95" s="17"/>
      <c r="P95" s="17"/>
      <c r="Q95" s="15"/>
      <c r="R95" s="10">
        <v>4</v>
      </c>
      <c r="S95" s="174" t="s">
        <v>221</v>
      </c>
      <c r="T95" s="17" t="s">
        <v>1065</v>
      </c>
      <c r="U95" s="17">
        <v>7</v>
      </c>
      <c r="V95" s="17"/>
    </row>
    <row r="96" spans="1:22" hidden="1" x14ac:dyDescent="0.4">
      <c r="A96" s="181">
        <v>2</v>
      </c>
      <c r="B96" s="182" t="s">
        <v>767</v>
      </c>
      <c r="C96" s="183" t="s">
        <v>1059</v>
      </c>
      <c r="D96" s="182" t="s">
        <v>78</v>
      </c>
      <c r="E96" s="182"/>
      <c r="F96" s="184" t="s">
        <v>1066</v>
      </c>
      <c r="G96" s="184"/>
      <c r="H96" s="8" t="s">
        <v>1066</v>
      </c>
      <c r="I96" s="9"/>
      <c r="J96" s="9"/>
      <c r="K96" s="8"/>
      <c r="L96" s="9"/>
      <c r="M96" s="9"/>
      <c r="N96" s="8"/>
      <c r="O96" s="9"/>
      <c r="P96" s="9"/>
      <c r="Q96" s="8"/>
      <c r="R96" s="3">
        <v>2</v>
      </c>
      <c r="S96" s="171" t="s">
        <v>767</v>
      </c>
      <c r="T96" s="9" t="s">
        <v>1066</v>
      </c>
      <c r="U96" s="9">
        <v>8</v>
      </c>
      <c r="V96" s="9"/>
    </row>
    <row r="97" spans="1:22" hidden="1" x14ac:dyDescent="0.4">
      <c r="A97" s="185"/>
      <c r="B97" s="186" t="s">
        <v>520</v>
      </c>
      <c r="C97" s="185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5"/>
      <c r="Q97" s="185"/>
      <c r="R97" s="185"/>
      <c r="S97" s="185"/>
      <c r="T97" s="185"/>
      <c r="U97" s="185"/>
      <c r="V97" s="185"/>
    </row>
    <row r="98" spans="1:22" hidden="1" x14ac:dyDescent="0.4">
      <c r="A98" s="2" t="s">
        <v>0</v>
      </c>
      <c r="B98" s="2" t="s">
        <v>1</v>
      </c>
      <c r="C98" s="2" t="s">
        <v>2</v>
      </c>
      <c r="D98" s="2" t="s">
        <v>3</v>
      </c>
      <c r="E98" s="2" t="s">
        <v>4</v>
      </c>
      <c r="F98" s="187" t="s">
        <v>19</v>
      </c>
      <c r="G98" s="187" t="s">
        <v>523</v>
      </c>
      <c r="H98" s="187" t="s">
        <v>522</v>
      </c>
      <c r="I98" s="185"/>
      <c r="J98" s="185"/>
      <c r="K98" s="185"/>
      <c r="L98" s="185"/>
      <c r="M98" s="185"/>
      <c r="N98" s="185"/>
      <c r="O98" s="185"/>
      <c r="P98" s="185"/>
      <c r="Q98" s="185"/>
      <c r="R98" s="185"/>
      <c r="S98" s="185"/>
      <c r="T98" s="185"/>
      <c r="U98" s="185"/>
      <c r="V98" s="185"/>
    </row>
    <row r="99" spans="1:22" x14ac:dyDescent="0.4">
      <c r="A99" s="10">
        <v>62</v>
      </c>
      <c r="B99" s="172" t="s">
        <v>705</v>
      </c>
      <c r="C99" s="173" t="s">
        <v>21</v>
      </c>
      <c r="D99" s="172" t="s">
        <v>31</v>
      </c>
      <c r="E99" s="172" t="s">
        <v>23</v>
      </c>
      <c r="F99" s="17">
        <v>12</v>
      </c>
      <c r="G99" s="10"/>
      <c r="H99" s="10"/>
      <c r="I99" s="185"/>
      <c r="J99" s="185"/>
      <c r="K99" s="185"/>
      <c r="L99" s="185"/>
      <c r="M99" s="185"/>
      <c r="N99" s="185"/>
      <c r="O99" s="185"/>
      <c r="P99" s="185"/>
      <c r="Q99" s="185"/>
      <c r="R99" s="185"/>
      <c r="S99" s="185"/>
      <c r="T99" s="185"/>
      <c r="U99" s="185"/>
      <c r="V99" s="185"/>
    </row>
    <row r="100" spans="1:22" hidden="1" x14ac:dyDescent="0.4">
      <c r="A100" s="10">
        <v>87</v>
      </c>
      <c r="B100" s="172" t="s">
        <v>991</v>
      </c>
      <c r="C100" s="173" t="s">
        <v>444</v>
      </c>
      <c r="D100" s="172" t="s">
        <v>31</v>
      </c>
      <c r="E100" s="172" t="s">
        <v>23</v>
      </c>
      <c r="F100" s="17">
        <v>12</v>
      </c>
      <c r="G100" s="10">
        <v>34</v>
      </c>
      <c r="H100" s="10">
        <v>1</v>
      </c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</row>
    <row r="101" spans="1:22" hidden="1" x14ac:dyDescent="0.4">
      <c r="A101" s="53">
        <v>43</v>
      </c>
      <c r="B101" s="188" t="s">
        <v>144</v>
      </c>
      <c r="C101" s="189" t="s">
        <v>179</v>
      </c>
      <c r="D101" s="188" t="s">
        <v>145</v>
      </c>
      <c r="E101" s="188" t="s">
        <v>23</v>
      </c>
      <c r="F101" s="56">
        <v>10</v>
      </c>
      <c r="G101" s="53"/>
      <c r="H101" s="53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</row>
    <row r="102" spans="1:22" hidden="1" x14ac:dyDescent="0.4">
      <c r="A102" s="40">
        <v>38</v>
      </c>
      <c r="B102" s="190" t="s">
        <v>767</v>
      </c>
      <c r="C102" s="191" t="s">
        <v>179</v>
      </c>
      <c r="D102" s="190" t="s">
        <v>78</v>
      </c>
      <c r="E102" s="190" t="s">
        <v>602</v>
      </c>
      <c r="F102" s="43">
        <v>12</v>
      </c>
      <c r="G102" s="40"/>
      <c r="H102" s="40"/>
      <c r="I102" s="185"/>
      <c r="J102" s="185"/>
      <c r="K102" s="185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</row>
    <row r="103" spans="1:22" hidden="1" x14ac:dyDescent="0.4">
      <c r="A103" s="26">
        <v>1</v>
      </c>
      <c r="B103" s="175" t="s">
        <v>311</v>
      </c>
      <c r="C103" s="176" t="s">
        <v>305</v>
      </c>
      <c r="D103" s="175" t="s">
        <v>312</v>
      </c>
      <c r="E103" s="175" t="s">
        <v>602</v>
      </c>
      <c r="F103" s="32">
        <v>10</v>
      </c>
      <c r="G103" s="26">
        <v>32</v>
      </c>
      <c r="H103" s="26">
        <v>2</v>
      </c>
      <c r="I103" s="185"/>
      <c r="J103" s="185"/>
      <c r="K103" s="185"/>
      <c r="L103" s="185"/>
      <c r="M103" s="185"/>
      <c r="N103" s="185"/>
      <c r="O103" s="185"/>
      <c r="P103" s="185"/>
      <c r="Q103" s="185"/>
      <c r="R103" s="185"/>
      <c r="S103" s="185"/>
      <c r="T103" s="185"/>
      <c r="U103" s="185"/>
      <c r="V103" s="185"/>
    </row>
    <row r="104" spans="1:22" hidden="1" x14ac:dyDescent="0.4">
      <c r="A104" s="192">
        <v>56</v>
      </c>
      <c r="B104" s="193" t="s">
        <v>863</v>
      </c>
      <c r="C104" s="194" t="s">
        <v>257</v>
      </c>
      <c r="D104" s="193" t="s">
        <v>264</v>
      </c>
      <c r="E104" s="193" t="s">
        <v>602</v>
      </c>
      <c r="F104" s="195">
        <v>10</v>
      </c>
      <c r="G104" s="192"/>
      <c r="H104" s="192"/>
      <c r="I104" s="185"/>
      <c r="J104" s="185"/>
      <c r="K104" s="185"/>
      <c r="L104" s="185"/>
      <c r="M104" s="185"/>
      <c r="N104" s="185"/>
      <c r="O104" s="185"/>
      <c r="P104" s="185"/>
      <c r="Q104" s="185"/>
      <c r="R104" s="185"/>
      <c r="S104" s="185"/>
      <c r="T104" s="185"/>
      <c r="U104" s="185"/>
      <c r="V104" s="185"/>
    </row>
    <row r="105" spans="1:22" hidden="1" x14ac:dyDescent="0.4">
      <c r="A105" s="10">
        <v>10</v>
      </c>
      <c r="B105" s="172" t="s">
        <v>37</v>
      </c>
      <c r="C105" s="173" t="s">
        <v>342</v>
      </c>
      <c r="D105" s="172" t="s">
        <v>31</v>
      </c>
      <c r="E105" s="172" t="s">
        <v>38</v>
      </c>
      <c r="F105" s="17">
        <v>10</v>
      </c>
      <c r="G105" s="10"/>
      <c r="H105" s="10"/>
      <c r="I105" s="185"/>
      <c r="J105" s="185"/>
      <c r="K105" s="185"/>
      <c r="L105" s="185"/>
      <c r="M105" s="185"/>
      <c r="N105" s="185"/>
      <c r="O105" s="185"/>
      <c r="P105" s="185"/>
      <c r="Q105" s="185"/>
      <c r="R105" s="185"/>
      <c r="S105" s="185"/>
      <c r="T105" s="185"/>
      <c r="U105" s="185"/>
      <c r="V105" s="185"/>
    </row>
    <row r="106" spans="1:22" hidden="1" x14ac:dyDescent="0.4">
      <c r="A106" s="10">
        <v>90</v>
      </c>
      <c r="B106" s="172" t="s">
        <v>731</v>
      </c>
      <c r="C106" s="173" t="s">
        <v>444</v>
      </c>
      <c r="D106" s="172" t="s">
        <v>31</v>
      </c>
      <c r="E106" s="172" t="s">
        <v>38</v>
      </c>
      <c r="F106" s="17">
        <v>10</v>
      </c>
      <c r="G106" s="10">
        <v>28</v>
      </c>
      <c r="H106" s="10">
        <v>3</v>
      </c>
      <c r="I106" s="185"/>
      <c r="J106" s="185"/>
      <c r="K106" s="185"/>
      <c r="L106" s="185"/>
      <c r="M106" s="185"/>
      <c r="N106" s="185"/>
      <c r="O106" s="185"/>
      <c r="P106" s="185"/>
      <c r="Q106" s="185"/>
      <c r="R106" s="185"/>
      <c r="S106" s="185"/>
      <c r="T106" s="185"/>
      <c r="U106" s="185"/>
      <c r="V106" s="185"/>
    </row>
    <row r="107" spans="1:22" x14ac:dyDescent="0.4">
      <c r="A107" s="53">
        <v>61</v>
      </c>
      <c r="B107" s="188" t="s">
        <v>37</v>
      </c>
      <c r="C107" s="189" t="s">
        <v>21</v>
      </c>
      <c r="D107" s="188" t="s">
        <v>31</v>
      </c>
      <c r="E107" s="188" t="s">
        <v>38</v>
      </c>
      <c r="F107" s="56">
        <v>8</v>
      </c>
      <c r="G107" s="53"/>
      <c r="H107" s="53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5"/>
      <c r="V107" s="185"/>
    </row>
    <row r="108" spans="1:22" hidden="1" x14ac:dyDescent="0.4">
      <c r="A108" s="26">
        <v>29</v>
      </c>
      <c r="B108" s="175" t="s">
        <v>819</v>
      </c>
      <c r="C108" s="176" t="s">
        <v>179</v>
      </c>
      <c r="D108" s="175" t="s">
        <v>159</v>
      </c>
      <c r="E108" s="175" t="s">
        <v>160</v>
      </c>
      <c r="F108" s="32">
        <v>1</v>
      </c>
      <c r="G108" s="260">
        <v>2</v>
      </c>
      <c r="H108" s="260">
        <v>4</v>
      </c>
      <c r="I108" s="185"/>
      <c r="J108" s="185"/>
      <c r="K108" s="185"/>
      <c r="L108" s="185"/>
      <c r="M108" s="185"/>
      <c r="N108" s="185"/>
      <c r="O108" s="185"/>
      <c r="P108" s="185"/>
      <c r="Q108" s="185"/>
      <c r="R108" s="185"/>
      <c r="S108" s="185"/>
      <c r="T108" s="185"/>
      <c r="U108" s="185"/>
      <c r="V108" s="185"/>
    </row>
    <row r="109" spans="1:22" x14ac:dyDescent="0.4">
      <c r="A109" s="26">
        <v>69</v>
      </c>
      <c r="B109" s="175" t="s">
        <v>819</v>
      </c>
      <c r="C109" s="176" t="s">
        <v>21</v>
      </c>
      <c r="D109" s="175" t="s">
        <v>159</v>
      </c>
      <c r="E109" s="175" t="s">
        <v>160</v>
      </c>
      <c r="F109" s="32">
        <v>1</v>
      </c>
      <c r="G109" s="261"/>
      <c r="H109" s="261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85"/>
      <c r="T109" s="185"/>
      <c r="U109" s="185"/>
      <c r="V109" s="185"/>
    </row>
  </sheetData>
  <autoFilter ref="A1:V109" xr:uid="{64A139AB-AE7C-4B39-9744-1A28FFD3CE62}">
    <filterColumn colId="2">
      <filters>
        <filter val="OC"/>
      </filters>
    </filterColumn>
  </autoFilter>
  <mergeCells count="2">
    <mergeCell ref="G108:G109"/>
    <mergeCell ref="H108:H10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13E5-1693-47FC-B689-E6C867FC1A9B}">
  <dimension ref="A1:V83"/>
  <sheetViews>
    <sheetView topLeftCell="C62" workbookViewId="0">
      <selection activeCell="E80" sqref="E80"/>
    </sheetView>
  </sheetViews>
  <sheetFormatPr defaultRowHeight="12.3" x14ac:dyDescent="0.4"/>
  <cols>
    <col min="1" max="1" width="5.88671875" style="196" bestFit="1" customWidth="1"/>
    <col min="2" max="2" width="20.83203125" style="196" bestFit="1" customWidth="1"/>
    <col min="3" max="3" width="6" style="196" bestFit="1" customWidth="1"/>
    <col min="4" max="4" width="15" style="196" customWidth="1"/>
    <col min="5" max="5" width="17.88671875" style="196" customWidth="1"/>
    <col min="6" max="6" width="8.1640625" style="196" customWidth="1"/>
    <col min="7" max="7" width="7.609375" style="196" customWidth="1"/>
    <col min="8" max="9" width="8.1640625" style="196" customWidth="1"/>
    <col min="10" max="10" width="7.609375" style="196" customWidth="1"/>
    <col min="11" max="12" width="8.1640625" style="196" customWidth="1"/>
    <col min="13" max="13" width="7.609375" style="196" customWidth="1"/>
    <col min="14" max="15" width="8.1640625" style="196" customWidth="1"/>
    <col min="16" max="16" width="7.609375" style="196" customWidth="1"/>
    <col min="17" max="17" width="8.1640625" style="196" customWidth="1"/>
    <col min="18" max="18" width="5.88671875" style="196" customWidth="1"/>
    <col min="19" max="19" width="23.109375" style="196" bestFit="1" customWidth="1"/>
    <col min="20" max="20" width="9" style="196" bestFit="1" customWidth="1"/>
    <col min="21" max="21" width="6.83203125" style="196" bestFit="1" customWidth="1"/>
    <col min="22" max="22" width="6.609375" style="196" bestFit="1" customWidth="1"/>
    <col min="23" max="256" width="8.71875" style="196"/>
    <col min="257" max="257" width="5.88671875" style="196" bestFit="1" customWidth="1"/>
    <col min="258" max="258" width="20.83203125" style="196" bestFit="1" customWidth="1"/>
    <col min="259" max="259" width="6" style="196" bestFit="1" customWidth="1"/>
    <col min="260" max="260" width="15" style="196" bestFit="1" customWidth="1"/>
    <col min="261" max="261" width="17.88671875" style="196" bestFit="1" customWidth="1"/>
    <col min="262" max="262" width="8.1640625" style="196" bestFit="1" customWidth="1"/>
    <col min="263" max="263" width="7.609375" style="196" bestFit="1" customWidth="1"/>
    <col min="264" max="265" width="8.1640625" style="196" bestFit="1" customWidth="1"/>
    <col min="266" max="266" width="7.609375" style="196" bestFit="1" customWidth="1"/>
    <col min="267" max="268" width="8.1640625" style="196" bestFit="1" customWidth="1"/>
    <col min="269" max="269" width="7.609375" style="196" bestFit="1" customWidth="1"/>
    <col min="270" max="271" width="8.1640625" style="196" bestFit="1" customWidth="1"/>
    <col min="272" max="272" width="7.609375" style="196" bestFit="1" customWidth="1"/>
    <col min="273" max="273" width="8.1640625" style="196" bestFit="1" customWidth="1"/>
    <col min="274" max="274" width="5.88671875" style="196" bestFit="1" customWidth="1"/>
    <col min="275" max="275" width="23.109375" style="196" bestFit="1" customWidth="1"/>
    <col min="276" max="276" width="9" style="196" bestFit="1" customWidth="1"/>
    <col min="277" max="277" width="6.83203125" style="196" bestFit="1" customWidth="1"/>
    <col min="278" max="278" width="6.609375" style="196" bestFit="1" customWidth="1"/>
    <col min="279" max="512" width="8.71875" style="196"/>
    <col min="513" max="513" width="5.88671875" style="196" bestFit="1" customWidth="1"/>
    <col min="514" max="514" width="20.83203125" style="196" bestFit="1" customWidth="1"/>
    <col min="515" max="515" width="6" style="196" bestFit="1" customWidth="1"/>
    <col min="516" max="516" width="15" style="196" bestFit="1" customWidth="1"/>
    <col min="517" max="517" width="17.88671875" style="196" bestFit="1" customWidth="1"/>
    <col min="518" max="518" width="8.1640625" style="196" bestFit="1" customWidth="1"/>
    <col min="519" max="519" width="7.609375" style="196" bestFit="1" customWidth="1"/>
    <col min="520" max="521" width="8.1640625" style="196" bestFit="1" customWidth="1"/>
    <col min="522" max="522" width="7.609375" style="196" bestFit="1" customWidth="1"/>
    <col min="523" max="524" width="8.1640625" style="196" bestFit="1" customWidth="1"/>
    <col min="525" max="525" width="7.609375" style="196" bestFit="1" customWidth="1"/>
    <col min="526" max="527" width="8.1640625" style="196" bestFit="1" customWidth="1"/>
    <col min="528" max="528" width="7.609375" style="196" bestFit="1" customWidth="1"/>
    <col min="529" max="529" width="8.1640625" style="196" bestFit="1" customWidth="1"/>
    <col min="530" max="530" width="5.88671875" style="196" bestFit="1" customWidth="1"/>
    <col min="531" max="531" width="23.109375" style="196" bestFit="1" customWidth="1"/>
    <col min="532" max="532" width="9" style="196" bestFit="1" customWidth="1"/>
    <col min="533" max="533" width="6.83203125" style="196" bestFit="1" customWidth="1"/>
    <col min="534" max="534" width="6.609375" style="196" bestFit="1" customWidth="1"/>
    <col min="535" max="768" width="8.71875" style="196"/>
    <col min="769" max="769" width="5.88671875" style="196" bestFit="1" customWidth="1"/>
    <col min="770" max="770" width="20.83203125" style="196" bestFit="1" customWidth="1"/>
    <col min="771" max="771" width="6" style="196" bestFit="1" customWidth="1"/>
    <col min="772" max="772" width="15" style="196" bestFit="1" customWidth="1"/>
    <col min="773" max="773" width="17.88671875" style="196" bestFit="1" customWidth="1"/>
    <col min="774" max="774" width="8.1640625" style="196" bestFit="1" customWidth="1"/>
    <col min="775" max="775" width="7.609375" style="196" bestFit="1" customWidth="1"/>
    <col min="776" max="777" width="8.1640625" style="196" bestFit="1" customWidth="1"/>
    <col min="778" max="778" width="7.609375" style="196" bestFit="1" customWidth="1"/>
    <col min="779" max="780" width="8.1640625" style="196" bestFit="1" customWidth="1"/>
    <col min="781" max="781" width="7.609375" style="196" bestFit="1" customWidth="1"/>
    <col min="782" max="783" width="8.1640625" style="196" bestFit="1" customWidth="1"/>
    <col min="784" max="784" width="7.609375" style="196" bestFit="1" customWidth="1"/>
    <col min="785" max="785" width="8.1640625" style="196" bestFit="1" customWidth="1"/>
    <col min="786" max="786" width="5.88671875" style="196" bestFit="1" customWidth="1"/>
    <col min="787" max="787" width="23.109375" style="196" bestFit="1" customWidth="1"/>
    <col min="788" max="788" width="9" style="196" bestFit="1" customWidth="1"/>
    <col min="789" max="789" width="6.83203125" style="196" bestFit="1" customWidth="1"/>
    <col min="790" max="790" width="6.609375" style="196" bestFit="1" customWidth="1"/>
    <col min="791" max="1024" width="8.71875" style="196"/>
    <col min="1025" max="1025" width="5.88671875" style="196" bestFit="1" customWidth="1"/>
    <col min="1026" max="1026" width="20.83203125" style="196" bestFit="1" customWidth="1"/>
    <col min="1027" max="1027" width="6" style="196" bestFit="1" customWidth="1"/>
    <col min="1028" max="1028" width="15" style="196" bestFit="1" customWidth="1"/>
    <col min="1029" max="1029" width="17.88671875" style="196" bestFit="1" customWidth="1"/>
    <col min="1030" max="1030" width="8.1640625" style="196" bestFit="1" customWidth="1"/>
    <col min="1031" max="1031" width="7.609375" style="196" bestFit="1" customWidth="1"/>
    <col min="1032" max="1033" width="8.1640625" style="196" bestFit="1" customWidth="1"/>
    <col min="1034" max="1034" width="7.609375" style="196" bestFit="1" customWidth="1"/>
    <col min="1035" max="1036" width="8.1640625" style="196" bestFit="1" customWidth="1"/>
    <col min="1037" max="1037" width="7.609375" style="196" bestFit="1" customWidth="1"/>
    <col min="1038" max="1039" width="8.1640625" style="196" bestFit="1" customWidth="1"/>
    <col min="1040" max="1040" width="7.609375" style="196" bestFit="1" customWidth="1"/>
    <col min="1041" max="1041" width="8.1640625" style="196" bestFit="1" customWidth="1"/>
    <col min="1042" max="1042" width="5.88671875" style="196" bestFit="1" customWidth="1"/>
    <col min="1043" max="1043" width="23.109375" style="196" bestFit="1" customWidth="1"/>
    <col min="1044" max="1044" width="9" style="196" bestFit="1" customWidth="1"/>
    <col min="1045" max="1045" width="6.83203125" style="196" bestFit="1" customWidth="1"/>
    <col min="1046" max="1046" width="6.609375" style="196" bestFit="1" customWidth="1"/>
    <col min="1047" max="1280" width="8.71875" style="196"/>
    <col min="1281" max="1281" width="5.88671875" style="196" bestFit="1" customWidth="1"/>
    <col min="1282" max="1282" width="20.83203125" style="196" bestFit="1" customWidth="1"/>
    <col min="1283" max="1283" width="6" style="196" bestFit="1" customWidth="1"/>
    <col min="1284" max="1284" width="15" style="196" bestFit="1" customWidth="1"/>
    <col min="1285" max="1285" width="17.88671875" style="196" bestFit="1" customWidth="1"/>
    <col min="1286" max="1286" width="8.1640625" style="196" bestFit="1" customWidth="1"/>
    <col min="1287" max="1287" width="7.609375" style="196" bestFit="1" customWidth="1"/>
    <col min="1288" max="1289" width="8.1640625" style="196" bestFit="1" customWidth="1"/>
    <col min="1290" max="1290" width="7.609375" style="196" bestFit="1" customWidth="1"/>
    <col min="1291" max="1292" width="8.1640625" style="196" bestFit="1" customWidth="1"/>
    <col min="1293" max="1293" width="7.609375" style="196" bestFit="1" customWidth="1"/>
    <col min="1294" max="1295" width="8.1640625" style="196" bestFit="1" customWidth="1"/>
    <col min="1296" max="1296" width="7.609375" style="196" bestFit="1" customWidth="1"/>
    <col min="1297" max="1297" width="8.1640625" style="196" bestFit="1" customWidth="1"/>
    <col min="1298" max="1298" width="5.88671875" style="196" bestFit="1" customWidth="1"/>
    <col min="1299" max="1299" width="23.109375" style="196" bestFit="1" customWidth="1"/>
    <col min="1300" max="1300" width="9" style="196" bestFit="1" customWidth="1"/>
    <col min="1301" max="1301" width="6.83203125" style="196" bestFit="1" customWidth="1"/>
    <col min="1302" max="1302" width="6.609375" style="196" bestFit="1" customWidth="1"/>
    <col min="1303" max="1536" width="8.71875" style="196"/>
    <col min="1537" max="1537" width="5.88671875" style="196" bestFit="1" customWidth="1"/>
    <col min="1538" max="1538" width="20.83203125" style="196" bestFit="1" customWidth="1"/>
    <col min="1539" max="1539" width="6" style="196" bestFit="1" customWidth="1"/>
    <col min="1540" max="1540" width="15" style="196" bestFit="1" customWidth="1"/>
    <col min="1541" max="1541" width="17.88671875" style="196" bestFit="1" customWidth="1"/>
    <col min="1542" max="1542" width="8.1640625" style="196" bestFit="1" customWidth="1"/>
    <col min="1543" max="1543" width="7.609375" style="196" bestFit="1" customWidth="1"/>
    <col min="1544" max="1545" width="8.1640625" style="196" bestFit="1" customWidth="1"/>
    <col min="1546" max="1546" width="7.609375" style="196" bestFit="1" customWidth="1"/>
    <col min="1547" max="1548" width="8.1640625" style="196" bestFit="1" customWidth="1"/>
    <col min="1549" max="1549" width="7.609375" style="196" bestFit="1" customWidth="1"/>
    <col min="1550" max="1551" width="8.1640625" style="196" bestFit="1" customWidth="1"/>
    <col min="1552" max="1552" width="7.609375" style="196" bestFit="1" customWidth="1"/>
    <col min="1553" max="1553" width="8.1640625" style="196" bestFit="1" customWidth="1"/>
    <col min="1554" max="1554" width="5.88671875" style="196" bestFit="1" customWidth="1"/>
    <col min="1555" max="1555" width="23.109375" style="196" bestFit="1" customWidth="1"/>
    <col min="1556" max="1556" width="9" style="196" bestFit="1" customWidth="1"/>
    <col min="1557" max="1557" width="6.83203125" style="196" bestFit="1" customWidth="1"/>
    <col min="1558" max="1558" width="6.609375" style="196" bestFit="1" customWidth="1"/>
    <col min="1559" max="1792" width="8.71875" style="196"/>
    <col min="1793" max="1793" width="5.88671875" style="196" bestFit="1" customWidth="1"/>
    <col min="1794" max="1794" width="20.83203125" style="196" bestFit="1" customWidth="1"/>
    <col min="1795" max="1795" width="6" style="196" bestFit="1" customWidth="1"/>
    <col min="1796" max="1796" width="15" style="196" bestFit="1" customWidth="1"/>
    <col min="1797" max="1797" width="17.88671875" style="196" bestFit="1" customWidth="1"/>
    <col min="1798" max="1798" width="8.1640625" style="196" bestFit="1" customWidth="1"/>
    <col min="1799" max="1799" width="7.609375" style="196" bestFit="1" customWidth="1"/>
    <col min="1800" max="1801" width="8.1640625" style="196" bestFit="1" customWidth="1"/>
    <col min="1802" max="1802" width="7.609375" style="196" bestFit="1" customWidth="1"/>
    <col min="1803" max="1804" width="8.1640625" style="196" bestFit="1" customWidth="1"/>
    <col min="1805" max="1805" width="7.609375" style="196" bestFit="1" customWidth="1"/>
    <col min="1806" max="1807" width="8.1640625" style="196" bestFit="1" customWidth="1"/>
    <col min="1808" max="1808" width="7.609375" style="196" bestFit="1" customWidth="1"/>
    <col min="1809" max="1809" width="8.1640625" style="196" bestFit="1" customWidth="1"/>
    <col min="1810" max="1810" width="5.88671875" style="196" bestFit="1" customWidth="1"/>
    <col min="1811" max="1811" width="23.109375" style="196" bestFit="1" customWidth="1"/>
    <col min="1812" max="1812" width="9" style="196" bestFit="1" customWidth="1"/>
    <col min="1813" max="1813" width="6.83203125" style="196" bestFit="1" customWidth="1"/>
    <col min="1814" max="1814" width="6.609375" style="196" bestFit="1" customWidth="1"/>
    <col min="1815" max="2048" width="8.71875" style="196"/>
    <col min="2049" max="2049" width="5.88671875" style="196" bestFit="1" customWidth="1"/>
    <col min="2050" max="2050" width="20.83203125" style="196" bestFit="1" customWidth="1"/>
    <col min="2051" max="2051" width="6" style="196" bestFit="1" customWidth="1"/>
    <col min="2052" max="2052" width="15" style="196" bestFit="1" customWidth="1"/>
    <col min="2053" max="2053" width="17.88671875" style="196" bestFit="1" customWidth="1"/>
    <col min="2054" max="2054" width="8.1640625" style="196" bestFit="1" customWidth="1"/>
    <col min="2055" max="2055" width="7.609375" style="196" bestFit="1" customWidth="1"/>
    <col min="2056" max="2057" width="8.1640625" style="196" bestFit="1" customWidth="1"/>
    <col min="2058" max="2058" width="7.609375" style="196" bestFit="1" customWidth="1"/>
    <col min="2059" max="2060" width="8.1640625" style="196" bestFit="1" customWidth="1"/>
    <col min="2061" max="2061" width="7.609375" style="196" bestFit="1" customWidth="1"/>
    <col min="2062" max="2063" width="8.1640625" style="196" bestFit="1" customWidth="1"/>
    <col min="2064" max="2064" width="7.609375" style="196" bestFit="1" customWidth="1"/>
    <col min="2065" max="2065" width="8.1640625" style="196" bestFit="1" customWidth="1"/>
    <col min="2066" max="2066" width="5.88671875" style="196" bestFit="1" customWidth="1"/>
    <col min="2067" max="2067" width="23.109375" style="196" bestFit="1" customWidth="1"/>
    <col min="2068" max="2068" width="9" style="196" bestFit="1" customWidth="1"/>
    <col min="2069" max="2069" width="6.83203125" style="196" bestFit="1" customWidth="1"/>
    <col min="2070" max="2070" width="6.609375" style="196" bestFit="1" customWidth="1"/>
    <col min="2071" max="2304" width="8.71875" style="196"/>
    <col min="2305" max="2305" width="5.88671875" style="196" bestFit="1" customWidth="1"/>
    <col min="2306" max="2306" width="20.83203125" style="196" bestFit="1" customWidth="1"/>
    <col min="2307" max="2307" width="6" style="196" bestFit="1" customWidth="1"/>
    <col min="2308" max="2308" width="15" style="196" bestFit="1" customWidth="1"/>
    <col min="2309" max="2309" width="17.88671875" style="196" bestFit="1" customWidth="1"/>
    <col min="2310" max="2310" width="8.1640625" style="196" bestFit="1" customWidth="1"/>
    <col min="2311" max="2311" width="7.609375" style="196" bestFit="1" customWidth="1"/>
    <col min="2312" max="2313" width="8.1640625" style="196" bestFit="1" customWidth="1"/>
    <col min="2314" max="2314" width="7.609375" style="196" bestFit="1" customWidth="1"/>
    <col min="2315" max="2316" width="8.1640625" style="196" bestFit="1" customWidth="1"/>
    <col min="2317" max="2317" width="7.609375" style="196" bestFit="1" customWidth="1"/>
    <col min="2318" max="2319" width="8.1640625" style="196" bestFit="1" customWidth="1"/>
    <col min="2320" max="2320" width="7.609375" style="196" bestFit="1" customWidth="1"/>
    <col min="2321" max="2321" width="8.1640625" style="196" bestFit="1" customWidth="1"/>
    <col min="2322" max="2322" width="5.88671875" style="196" bestFit="1" customWidth="1"/>
    <col min="2323" max="2323" width="23.109375" style="196" bestFit="1" customWidth="1"/>
    <col min="2324" max="2324" width="9" style="196" bestFit="1" customWidth="1"/>
    <col min="2325" max="2325" width="6.83203125" style="196" bestFit="1" customWidth="1"/>
    <col min="2326" max="2326" width="6.609375" style="196" bestFit="1" customWidth="1"/>
    <col min="2327" max="2560" width="8.71875" style="196"/>
    <col min="2561" max="2561" width="5.88671875" style="196" bestFit="1" customWidth="1"/>
    <col min="2562" max="2562" width="20.83203125" style="196" bestFit="1" customWidth="1"/>
    <col min="2563" max="2563" width="6" style="196" bestFit="1" customWidth="1"/>
    <col min="2564" max="2564" width="15" style="196" bestFit="1" customWidth="1"/>
    <col min="2565" max="2565" width="17.88671875" style="196" bestFit="1" customWidth="1"/>
    <col min="2566" max="2566" width="8.1640625" style="196" bestFit="1" customWidth="1"/>
    <col min="2567" max="2567" width="7.609375" style="196" bestFit="1" customWidth="1"/>
    <col min="2568" max="2569" width="8.1640625" style="196" bestFit="1" customWidth="1"/>
    <col min="2570" max="2570" width="7.609375" style="196" bestFit="1" customWidth="1"/>
    <col min="2571" max="2572" width="8.1640625" style="196" bestFit="1" customWidth="1"/>
    <col min="2573" max="2573" width="7.609375" style="196" bestFit="1" customWidth="1"/>
    <col min="2574" max="2575" width="8.1640625" style="196" bestFit="1" customWidth="1"/>
    <col min="2576" max="2576" width="7.609375" style="196" bestFit="1" customWidth="1"/>
    <col min="2577" max="2577" width="8.1640625" style="196" bestFit="1" customWidth="1"/>
    <col min="2578" max="2578" width="5.88671875" style="196" bestFit="1" customWidth="1"/>
    <col min="2579" max="2579" width="23.109375" style="196" bestFit="1" customWidth="1"/>
    <col min="2580" max="2580" width="9" style="196" bestFit="1" customWidth="1"/>
    <col min="2581" max="2581" width="6.83203125" style="196" bestFit="1" customWidth="1"/>
    <col min="2582" max="2582" width="6.609375" style="196" bestFit="1" customWidth="1"/>
    <col min="2583" max="2816" width="8.71875" style="196"/>
    <col min="2817" max="2817" width="5.88671875" style="196" bestFit="1" customWidth="1"/>
    <col min="2818" max="2818" width="20.83203125" style="196" bestFit="1" customWidth="1"/>
    <col min="2819" max="2819" width="6" style="196" bestFit="1" customWidth="1"/>
    <col min="2820" max="2820" width="15" style="196" bestFit="1" customWidth="1"/>
    <col min="2821" max="2821" width="17.88671875" style="196" bestFit="1" customWidth="1"/>
    <col min="2822" max="2822" width="8.1640625" style="196" bestFit="1" customWidth="1"/>
    <col min="2823" max="2823" width="7.609375" style="196" bestFit="1" customWidth="1"/>
    <col min="2824" max="2825" width="8.1640625" style="196" bestFit="1" customWidth="1"/>
    <col min="2826" max="2826" width="7.609375" style="196" bestFit="1" customWidth="1"/>
    <col min="2827" max="2828" width="8.1640625" style="196" bestFit="1" customWidth="1"/>
    <col min="2829" max="2829" width="7.609375" style="196" bestFit="1" customWidth="1"/>
    <col min="2830" max="2831" width="8.1640625" style="196" bestFit="1" customWidth="1"/>
    <col min="2832" max="2832" width="7.609375" style="196" bestFit="1" customWidth="1"/>
    <col min="2833" max="2833" width="8.1640625" style="196" bestFit="1" customWidth="1"/>
    <col min="2834" max="2834" width="5.88671875" style="196" bestFit="1" customWidth="1"/>
    <col min="2835" max="2835" width="23.109375" style="196" bestFit="1" customWidth="1"/>
    <col min="2836" max="2836" width="9" style="196" bestFit="1" customWidth="1"/>
    <col min="2837" max="2837" width="6.83203125" style="196" bestFit="1" customWidth="1"/>
    <col min="2838" max="2838" width="6.609375" style="196" bestFit="1" customWidth="1"/>
    <col min="2839" max="3072" width="8.71875" style="196"/>
    <col min="3073" max="3073" width="5.88671875" style="196" bestFit="1" customWidth="1"/>
    <col min="3074" max="3074" width="20.83203125" style="196" bestFit="1" customWidth="1"/>
    <col min="3075" max="3075" width="6" style="196" bestFit="1" customWidth="1"/>
    <col min="3076" max="3076" width="15" style="196" bestFit="1" customWidth="1"/>
    <col min="3077" max="3077" width="17.88671875" style="196" bestFit="1" customWidth="1"/>
    <col min="3078" max="3078" width="8.1640625" style="196" bestFit="1" customWidth="1"/>
    <col min="3079" max="3079" width="7.609375" style="196" bestFit="1" customWidth="1"/>
    <col min="3080" max="3081" width="8.1640625" style="196" bestFit="1" customWidth="1"/>
    <col min="3082" max="3082" width="7.609375" style="196" bestFit="1" customWidth="1"/>
    <col min="3083" max="3084" width="8.1640625" style="196" bestFit="1" customWidth="1"/>
    <col min="3085" max="3085" width="7.609375" style="196" bestFit="1" customWidth="1"/>
    <col min="3086" max="3087" width="8.1640625" style="196" bestFit="1" customWidth="1"/>
    <col min="3088" max="3088" width="7.609375" style="196" bestFit="1" customWidth="1"/>
    <col min="3089" max="3089" width="8.1640625" style="196" bestFit="1" customWidth="1"/>
    <col min="3090" max="3090" width="5.88671875" style="196" bestFit="1" customWidth="1"/>
    <col min="3091" max="3091" width="23.109375" style="196" bestFit="1" customWidth="1"/>
    <col min="3092" max="3092" width="9" style="196" bestFit="1" customWidth="1"/>
    <col min="3093" max="3093" width="6.83203125" style="196" bestFit="1" customWidth="1"/>
    <col min="3094" max="3094" width="6.609375" style="196" bestFit="1" customWidth="1"/>
    <col min="3095" max="3328" width="8.71875" style="196"/>
    <col min="3329" max="3329" width="5.88671875" style="196" bestFit="1" customWidth="1"/>
    <col min="3330" max="3330" width="20.83203125" style="196" bestFit="1" customWidth="1"/>
    <col min="3331" max="3331" width="6" style="196" bestFit="1" customWidth="1"/>
    <col min="3332" max="3332" width="15" style="196" bestFit="1" customWidth="1"/>
    <col min="3333" max="3333" width="17.88671875" style="196" bestFit="1" customWidth="1"/>
    <col min="3334" max="3334" width="8.1640625" style="196" bestFit="1" customWidth="1"/>
    <col min="3335" max="3335" width="7.609375" style="196" bestFit="1" customWidth="1"/>
    <col min="3336" max="3337" width="8.1640625" style="196" bestFit="1" customWidth="1"/>
    <col min="3338" max="3338" width="7.609375" style="196" bestFit="1" customWidth="1"/>
    <col min="3339" max="3340" width="8.1640625" style="196" bestFit="1" customWidth="1"/>
    <col min="3341" max="3341" width="7.609375" style="196" bestFit="1" customWidth="1"/>
    <col min="3342" max="3343" width="8.1640625" style="196" bestFit="1" customWidth="1"/>
    <col min="3344" max="3344" width="7.609375" style="196" bestFit="1" customWidth="1"/>
    <col min="3345" max="3345" width="8.1640625" style="196" bestFit="1" customWidth="1"/>
    <col min="3346" max="3346" width="5.88671875" style="196" bestFit="1" customWidth="1"/>
    <col min="3347" max="3347" width="23.109375" style="196" bestFit="1" customWidth="1"/>
    <col min="3348" max="3348" width="9" style="196" bestFit="1" customWidth="1"/>
    <col min="3349" max="3349" width="6.83203125" style="196" bestFit="1" customWidth="1"/>
    <col min="3350" max="3350" width="6.609375" style="196" bestFit="1" customWidth="1"/>
    <col min="3351" max="3584" width="8.71875" style="196"/>
    <col min="3585" max="3585" width="5.88671875" style="196" bestFit="1" customWidth="1"/>
    <col min="3586" max="3586" width="20.83203125" style="196" bestFit="1" customWidth="1"/>
    <col min="3587" max="3587" width="6" style="196" bestFit="1" customWidth="1"/>
    <col min="3588" max="3588" width="15" style="196" bestFit="1" customWidth="1"/>
    <col min="3589" max="3589" width="17.88671875" style="196" bestFit="1" customWidth="1"/>
    <col min="3590" max="3590" width="8.1640625" style="196" bestFit="1" customWidth="1"/>
    <col min="3591" max="3591" width="7.609375" style="196" bestFit="1" customWidth="1"/>
    <col min="3592" max="3593" width="8.1640625" style="196" bestFit="1" customWidth="1"/>
    <col min="3594" max="3594" width="7.609375" style="196" bestFit="1" customWidth="1"/>
    <col min="3595" max="3596" width="8.1640625" style="196" bestFit="1" customWidth="1"/>
    <col min="3597" max="3597" width="7.609375" style="196" bestFit="1" customWidth="1"/>
    <col min="3598" max="3599" width="8.1640625" style="196" bestFit="1" customWidth="1"/>
    <col min="3600" max="3600" width="7.609375" style="196" bestFit="1" customWidth="1"/>
    <col min="3601" max="3601" width="8.1640625" style="196" bestFit="1" customWidth="1"/>
    <col min="3602" max="3602" width="5.88671875" style="196" bestFit="1" customWidth="1"/>
    <col min="3603" max="3603" width="23.109375" style="196" bestFit="1" customWidth="1"/>
    <col min="3604" max="3604" width="9" style="196" bestFit="1" customWidth="1"/>
    <col min="3605" max="3605" width="6.83203125" style="196" bestFit="1" customWidth="1"/>
    <col min="3606" max="3606" width="6.609375" style="196" bestFit="1" customWidth="1"/>
    <col min="3607" max="3840" width="8.71875" style="196"/>
    <col min="3841" max="3841" width="5.88671875" style="196" bestFit="1" customWidth="1"/>
    <col min="3842" max="3842" width="20.83203125" style="196" bestFit="1" customWidth="1"/>
    <col min="3843" max="3843" width="6" style="196" bestFit="1" customWidth="1"/>
    <col min="3844" max="3844" width="15" style="196" bestFit="1" customWidth="1"/>
    <col min="3845" max="3845" width="17.88671875" style="196" bestFit="1" customWidth="1"/>
    <col min="3846" max="3846" width="8.1640625" style="196" bestFit="1" customWidth="1"/>
    <col min="3847" max="3847" width="7.609375" style="196" bestFit="1" customWidth="1"/>
    <col min="3848" max="3849" width="8.1640625" style="196" bestFit="1" customWidth="1"/>
    <col min="3850" max="3850" width="7.609375" style="196" bestFit="1" customWidth="1"/>
    <col min="3851" max="3852" width="8.1640625" style="196" bestFit="1" customWidth="1"/>
    <col min="3853" max="3853" width="7.609375" style="196" bestFit="1" customWidth="1"/>
    <col min="3854" max="3855" width="8.1640625" style="196" bestFit="1" customWidth="1"/>
    <col min="3856" max="3856" width="7.609375" style="196" bestFit="1" customWidth="1"/>
    <col min="3857" max="3857" width="8.1640625" style="196" bestFit="1" customWidth="1"/>
    <col min="3858" max="3858" width="5.88671875" style="196" bestFit="1" customWidth="1"/>
    <col min="3859" max="3859" width="23.109375" style="196" bestFit="1" customWidth="1"/>
    <col min="3860" max="3860" width="9" style="196" bestFit="1" customWidth="1"/>
    <col min="3861" max="3861" width="6.83203125" style="196" bestFit="1" customWidth="1"/>
    <col min="3862" max="3862" width="6.609375" style="196" bestFit="1" customWidth="1"/>
    <col min="3863" max="4096" width="8.71875" style="196"/>
    <col min="4097" max="4097" width="5.88671875" style="196" bestFit="1" customWidth="1"/>
    <col min="4098" max="4098" width="20.83203125" style="196" bestFit="1" customWidth="1"/>
    <col min="4099" max="4099" width="6" style="196" bestFit="1" customWidth="1"/>
    <col min="4100" max="4100" width="15" style="196" bestFit="1" customWidth="1"/>
    <col min="4101" max="4101" width="17.88671875" style="196" bestFit="1" customWidth="1"/>
    <col min="4102" max="4102" width="8.1640625" style="196" bestFit="1" customWidth="1"/>
    <col min="4103" max="4103" width="7.609375" style="196" bestFit="1" customWidth="1"/>
    <col min="4104" max="4105" width="8.1640625" style="196" bestFit="1" customWidth="1"/>
    <col min="4106" max="4106" width="7.609375" style="196" bestFit="1" customWidth="1"/>
    <col min="4107" max="4108" width="8.1640625" style="196" bestFit="1" customWidth="1"/>
    <col min="4109" max="4109" width="7.609375" style="196" bestFit="1" customWidth="1"/>
    <col min="4110" max="4111" width="8.1640625" style="196" bestFit="1" customWidth="1"/>
    <col min="4112" max="4112" width="7.609375" style="196" bestFit="1" customWidth="1"/>
    <col min="4113" max="4113" width="8.1640625" style="196" bestFit="1" customWidth="1"/>
    <col min="4114" max="4114" width="5.88671875" style="196" bestFit="1" customWidth="1"/>
    <col min="4115" max="4115" width="23.109375" style="196" bestFit="1" customWidth="1"/>
    <col min="4116" max="4116" width="9" style="196" bestFit="1" customWidth="1"/>
    <col min="4117" max="4117" width="6.83203125" style="196" bestFit="1" customWidth="1"/>
    <col min="4118" max="4118" width="6.609375" style="196" bestFit="1" customWidth="1"/>
    <col min="4119" max="4352" width="8.71875" style="196"/>
    <col min="4353" max="4353" width="5.88671875" style="196" bestFit="1" customWidth="1"/>
    <col min="4354" max="4354" width="20.83203125" style="196" bestFit="1" customWidth="1"/>
    <col min="4355" max="4355" width="6" style="196" bestFit="1" customWidth="1"/>
    <col min="4356" max="4356" width="15" style="196" bestFit="1" customWidth="1"/>
    <col min="4357" max="4357" width="17.88671875" style="196" bestFit="1" customWidth="1"/>
    <col min="4358" max="4358" width="8.1640625" style="196" bestFit="1" customWidth="1"/>
    <col min="4359" max="4359" width="7.609375" style="196" bestFit="1" customWidth="1"/>
    <col min="4360" max="4361" width="8.1640625" style="196" bestFit="1" customWidth="1"/>
    <col min="4362" max="4362" width="7.609375" style="196" bestFit="1" customWidth="1"/>
    <col min="4363" max="4364" width="8.1640625" style="196" bestFit="1" customWidth="1"/>
    <col min="4365" max="4365" width="7.609375" style="196" bestFit="1" customWidth="1"/>
    <col min="4366" max="4367" width="8.1640625" style="196" bestFit="1" customWidth="1"/>
    <col min="4368" max="4368" width="7.609375" style="196" bestFit="1" customWidth="1"/>
    <col min="4369" max="4369" width="8.1640625" style="196" bestFit="1" customWidth="1"/>
    <col min="4370" max="4370" width="5.88671875" style="196" bestFit="1" customWidth="1"/>
    <col min="4371" max="4371" width="23.109375" style="196" bestFit="1" customWidth="1"/>
    <col min="4372" max="4372" width="9" style="196" bestFit="1" customWidth="1"/>
    <col min="4373" max="4373" width="6.83203125" style="196" bestFit="1" customWidth="1"/>
    <col min="4374" max="4374" width="6.609375" style="196" bestFit="1" customWidth="1"/>
    <col min="4375" max="4608" width="8.71875" style="196"/>
    <col min="4609" max="4609" width="5.88671875" style="196" bestFit="1" customWidth="1"/>
    <col min="4610" max="4610" width="20.83203125" style="196" bestFit="1" customWidth="1"/>
    <col min="4611" max="4611" width="6" style="196" bestFit="1" customWidth="1"/>
    <col min="4612" max="4612" width="15" style="196" bestFit="1" customWidth="1"/>
    <col min="4613" max="4613" width="17.88671875" style="196" bestFit="1" customWidth="1"/>
    <col min="4614" max="4614" width="8.1640625" style="196" bestFit="1" customWidth="1"/>
    <col min="4615" max="4615" width="7.609375" style="196" bestFit="1" customWidth="1"/>
    <col min="4616" max="4617" width="8.1640625" style="196" bestFit="1" customWidth="1"/>
    <col min="4618" max="4618" width="7.609375" style="196" bestFit="1" customWidth="1"/>
    <col min="4619" max="4620" width="8.1640625" style="196" bestFit="1" customWidth="1"/>
    <col min="4621" max="4621" width="7.609375" style="196" bestFit="1" customWidth="1"/>
    <col min="4622" max="4623" width="8.1640625" style="196" bestFit="1" customWidth="1"/>
    <col min="4624" max="4624" width="7.609375" style="196" bestFit="1" customWidth="1"/>
    <col min="4625" max="4625" width="8.1640625" style="196" bestFit="1" customWidth="1"/>
    <col min="4626" max="4626" width="5.88671875" style="196" bestFit="1" customWidth="1"/>
    <col min="4627" max="4627" width="23.109375" style="196" bestFit="1" customWidth="1"/>
    <col min="4628" max="4628" width="9" style="196" bestFit="1" customWidth="1"/>
    <col min="4629" max="4629" width="6.83203125" style="196" bestFit="1" customWidth="1"/>
    <col min="4630" max="4630" width="6.609375" style="196" bestFit="1" customWidth="1"/>
    <col min="4631" max="4864" width="8.71875" style="196"/>
    <col min="4865" max="4865" width="5.88671875" style="196" bestFit="1" customWidth="1"/>
    <col min="4866" max="4866" width="20.83203125" style="196" bestFit="1" customWidth="1"/>
    <col min="4867" max="4867" width="6" style="196" bestFit="1" customWidth="1"/>
    <col min="4868" max="4868" width="15" style="196" bestFit="1" customWidth="1"/>
    <col min="4869" max="4869" width="17.88671875" style="196" bestFit="1" customWidth="1"/>
    <col min="4870" max="4870" width="8.1640625" style="196" bestFit="1" customWidth="1"/>
    <col min="4871" max="4871" width="7.609375" style="196" bestFit="1" customWidth="1"/>
    <col min="4872" max="4873" width="8.1640625" style="196" bestFit="1" customWidth="1"/>
    <col min="4874" max="4874" width="7.609375" style="196" bestFit="1" customWidth="1"/>
    <col min="4875" max="4876" width="8.1640625" style="196" bestFit="1" customWidth="1"/>
    <col min="4877" max="4877" width="7.609375" style="196" bestFit="1" customWidth="1"/>
    <col min="4878" max="4879" width="8.1640625" style="196" bestFit="1" customWidth="1"/>
    <col min="4880" max="4880" width="7.609375" style="196" bestFit="1" customWidth="1"/>
    <col min="4881" max="4881" width="8.1640625" style="196" bestFit="1" customWidth="1"/>
    <col min="4882" max="4882" width="5.88671875" style="196" bestFit="1" customWidth="1"/>
    <col min="4883" max="4883" width="23.109375" style="196" bestFit="1" customWidth="1"/>
    <col min="4884" max="4884" width="9" style="196" bestFit="1" customWidth="1"/>
    <col min="4885" max="4885" width="6.83203125" style="196" bestFit="1" customWidth="1"/>
    <col min="4886" max="4886" width="6.609375" style="196" bestFit="1" customWidth="1"/>
    <col min="4887" max="5120" width="8.71875" style="196"/>
    <col min="5121" max="5121" width="5.88671875" style="196" bestFit="1" customWidth="1"/>
    <col min="5122" max="5122" width="20.83203125" style="196" bestFit="1" customWidth="1"/>
    <col min="5123" max="5123" width="6" style="196" bestFit="1" customWidth="1"/>
    <col min="5124" max="5124" width="15" style="196" bestFit="1" customWidth="1"/>
    <col min="5125" max="5125" width="17.88671875" style="196" bestFit="1" customWidth="1"/>
    <col min="5126" max="5126" width="8.1640625" style="196" bestFit="1" customWidth="1"/>
    <col min="5127" max="5127" width="7.609375" style="196" bestFit="1" customWidth="1"/>
    <col min="5128" max="5129" width="8.1640625" style="196" bestFit="1" customWidth="1"/>
    <col min="5130" max="5130" width="7.609375" style="196" bestFit="1" customWidth="1"/>
    <col min="5131" max="5132" width="8.1640625" style="196" bestFit="1" customWidth="1"/>
    <col min="5133" max="5133" width="7.609375" style="196" bestFit="1" customWidth="1"/>
    <col min="5134" max="5135" width="8.1640625" style="196" bestFit="1" customWidth="1"/>
    <col min="5136" max="5136" width="7.609375" style="196" bestFit="1" customWidth="1"/>
    <col min="5137" max="5137" width="8.1640625" style="196" bestFit="1" customWidth="1"/>
    <col min="5138" max="5138" width="5.88671875" style="196" bestFit="1" customWidth="1"/>
    <col min="5139" max="5139" width="23.109375" style="196" bestFit="1" customWidth="1"/>
    <col min="5140" max="5140" width="9" style="196" bestFit="1" customWidth="1"/>
    <col min="5141" max="5141" width="6.83203125" style="196" bestFit="1" customWidth="1"/>
    <col min="5142" max="5142" width="6.609375" style="196" bestFit="1" customWidth="1"/>
    <col min="5143" max="5376" width="8.71875" style="196"/>
    <col min="5377" max="5377" width="5.88671875" style="196" bestFit="1" customWidth="1"/>
    <col min="5378" max="5378" width="20.83203125" style="196" bestFit="1" customWidth="1"/>
    <col min="5379" max="5379" width="6" style="196" bestFit="1" customWidth="1"/>
    <col min="5380" max="5380" width="15" style="196" bestFit="1" customWidth="1"/>
    <col min="5381" max="5381" width="17.88671875" style="196" bestFit="1" customWidth="1"/>
    <col min="5382" max="5382" width="8.1640625" style="196" bestFit="1" customWidth="1"/>
    <col min="5383" max="5383" width="7.609375" style="196" bestFit="1" customWidth="1"/>
    <col min="5384" max="5385" width="8.1640625" style="196" bestFit="1" customWidth="1"/>
    <col min="5386" max="5386" width="7.609375" style="196" bestFit="1" customWidth="1"/>
    <col min="5387" max="5388" width="8.1640625" style="196" bestFit="1" customWidth="1"/>
    <col min="5389" max="5389" width="7.609375" style="196" bestFit="1" customWidth="1"/>
    <col min="5390" max="5391" width="8.1640625" style="196" bestFit="1" customWidth="1"/>
    <col min="5392" max="5392" width="7.609375" style="196" bestFit="1" customWidth="1"/>
    <col min="5393" max="5393" width="8.1640625" style="196" bestFit="1" customWidth="1"/>
    <col min="5394" max="5394" width="5.88671875" style="196" bestFit="1" customWidth="1"/>
    <col min="5395" max="5395" width="23.109375" style="196" bestFit="1" customWidth="1"/>
    <col min="5396" max="5396" width="9" style="196" bestFit="1" customWidth="1"/>
    <col min="5397" max="5397" width="6.83203125" style="196" bestFit="1" customWidth="1"/>
    <col min="5398" max="5398" width="6.609375" style="196" bestFit="1" customWidth="1"/>
    <col min="5399" max="5632" width="8.71875" style="196"/>
    <col min="5633" max="5633" width="5.88671875" style="196" bestFit="1" customWidth="1"/>
    <col min="5634" max="5634" width="20.83203125" style="196" bestFit="1" customWidth="1"/>
    <col min="5635" max="5635" width="6" style="196" bestFit="1" customWidth="1"/>
    <col min="5636" max="5636" width="15" style="196" bestFit="1" customWidth="1"/>
    <col min="5637" max="5637" width="17.88671875" style="196" bestFit="1" customWidth="1"/>
    <col min="5638" max="5638" width="8.1640625" style="196" bestFit="1" customWidth="1"/>
    <col min="5639" max="5639" width="7.609375" style="196" bestFit="1" customWidth="1"/>
    <col min="5640" max="5641" width="8.1640625" style="196" bestFit="1" customWidth="1"/>
    <col min="5642" max="5642" width="7.609375" style="196" bestFit="1" customWidth="1"/>
    <col min="5643" max="5644" width="8.1640625" style="196" bestFit="1" customWidth="1"/>
    <col min="5645" max="5645" width="7.609375" style="196" bestFit="1" customWidth="1"/>
    <col min="5646" max="5647" width="8.1640625" style="196" bestFit="1" customWidth="1"/>
    <col min="5648" max="5648" width="7.609375" style="196" bestFit="1" customWidth="1"/>
    <col min="5649" max="5649" width="8.1640625" style="196" bestFit="1" customWidth="1"/>
    <col min="5650" max="5650" width="5.88671875" style="196" bestFit="1" customWidth="1"/>
    <col min="5651" max="5651" width="23.109375" style="196" bestFit="1" customWidth="1"/>
    <col min="5652" max="5652" width="9" style="196" bestFit="1" customWidth="1"/>
    <col min="5653" max="5653" width="6.83203125" style="196" bestFit="1" customWidth="1"/>
    <col min="5654" max="5654" width="6.609375" style="196" bestFit="1" customWidth="1"/>
    <col min="5655" max="5888" width="8.71875" style="196"/>
    <col min="5889" max="5889" width="5.88671875" style="196" bestFit="1" customWidth="1"/>
    <col min="5890" max="5890" width="20.83203125" style="196" bestFit="1" customWidth="1"/>
    <col min="5891" max="5891" width="6" style="196" bestFit="1" customWidth="1"/>
    <col min="5892" max="5892" width="15" style="196" bestFit="1" customWidth="1"/>
    <col min="5893" max="5893" width="17.88671875" style="196" bestFit="1" customWidth="1"/>
    <col min="5894" max="5894" width="8.1640625" style="196" bestFit="1" customWidth="1"/>
    <col min="5895" max="5895" width="7.609375" style="196" bestFit="1" customWidth="1"/>
    <col min="5896" max="5897" width="8.1640625" style="196" bestFit="1" customWidth="1"/>
    <col min="5898" max="5898" width="7.609375" style="196" bestFit="1" customWidth="1"/>
    <col min="5899" max="5900" width="8.1640625" style="196" bestFit="1" customWidth="1"/>
    <col min="5901" max="5901" width="7.609375" style="196" bestFit="1" customWidth="1"/>
    <col min="5902" max="5903" width="8.1640625" style="196" bestFit="1" customWidth="1"/>
    <col min="5904" max="5904" width="7.609375" style="196" bestFit="1" customWidth="1"/>
    <col min="5905" max="5905" width="8.1640625" style="196" bestFit="1" customWidth="1"/>
    <col min="5906" max="5906" width="5.88671875" style="196" bestFit="1" customWidth="1"/>
    <col min="5907" max="5907" width="23.109375" style="196" bestFit="1" customWidth="1"/>
    <col min="5908" max="5908" width="9" style="196" bestFit="1" customWidth="1"/>
    <col min="5909" max="5909" width="6.83203125" style="196" bestFit="1" customWidth="1"/>
    <col min="5910" max="5910" width="6.609375" style="196" bestFit="1" customWidth="1"/>
    <col min="5911" max="6144" width="8.71875" style="196"/>
    <col min="6145" max="6145" width="5.88671875" style="196" bestFit="1" customWidth="1"/>
    <col min="6146" max="6146" width="20.83203125" style="196" bestFit="1" customWidth="1"/>
    <col min="6147" max="6147" width="6" style="196" bestFit="1" customWidth="1"/>
    <col min="6148" max="6148" width="15" style="196" bestFit="1" customWidth="1"/>
    <col min="6149" max="6149" width="17.88671875" style="196" bestFit="1" customWidth="1"/>
    <col min="6150" max="6150" width="8.1640625" style="196" bestFit="1" customWidth="1"/>
    <col min="6151" max="6151" width="7.609375" style="196" bestFit="1" customWidth="1"/>
    <col min="6152" max="6153" width="8.1640625" style="196" bestFit="1" customWidth="1"/>
    <col min="6154" max="6154" width="7.609375" style="196" bestFit="1" customWidth="1"/>
    <col min="6155" max="6156" width="8.1640625" style="196" bestFit="1" customWidth="1"/>
    <col min="6157" max="6157" width="7.609375" style="196" bestFit="1" customWidth="1"/>
    <col min="6158" max="6159" width="8.1640625" style="196" bestFit="1" customWidth="1"/>
    <col min="6160" max="6160" width="7.609375" style="196" bestFit="1" customWidth="1"/>
    <col min="6161" max="6161" width="8.1640625" style="196" bestFit="1" customWidth="1"/>
    <col min="6162" max="6162" width="5.88671875" style="196" bestFit="1" customWidth="1"/>
    <col min="6163" max="6163" width="23.109375" style="196" bestFit="1" customWidth="1"/>
    <col min="6164" max="6164" width="9" style="196" bestFit="1" customWidth="1"/>
    <col min="6165" max="6165" width="6.83203125" style="196" bestFit="1" customWidth="1"/>
    <col min="6166" max="6166" width="6.609375" style="196" bestFit="1" customWidth="1"/>
    <col min="6167" max="6400" width="8.71875" style="196"/>
    <col min="6401" max="6401" width="5.88671875" style="196" bestFit="1" customWidth="1"/>
    <col min="6402" max="6402" width="20.83203125" style="196" bestFit="1" customWidth="1"/>
    <col min="6403" max="6403" width="6" style="196" bestFit="1" customWidth="1"/>
    <col min="6404" max="6404" width="15" style="196" bestFit="1" customWidth="1"/>
    <col min="6405" max="6405" width="17.88671875" style="196" bestFit="1" customWidth="1"/>
    <col min="6406" max="6406" width="8.1640625" style="196" bestFit="1" customWidth="1"/>
    <col min="6407" max="6407" width="7.609375" style="196" bestFit="1" customWidth="1"/>
    <col min="6408" max="6409" width="8.1640625" style="196" bestFit="1" customWidth="1"/>
    <col min="6410" max="6410" width="7.609375" style="196" bestFit="1" customWidth="1"/>
    <col min="6411" max="6412" width="8.1640625" style="196" bestFit="1" customWidth="1"/>
    <col min="6413" max="6413" width="7.609375" style="196" bestFit="1" customWidth="1"/>
    <col min="6414" max="6415" width="8.1640625" style="196" bestFit="1" customWidth="1"/>
    <col min="6416" max="6416" width="7.609375" style="196" bestFit="1" customWidth="1"/>
    <col min="6417" max="6417" width="8.1640625" style="196" bestFit="1" customWidth="1"/>
    <col min="6418" max="6418" width="5.88671875" style="196" bestFit="1" customWidth="1"/>
    <col min="6419" max="6419" width="23.109375" style="196" bestFit="1" customWidth="1"/>
    <col min="6420" max="6420" width="9" style="196" bestFit="1" customWidth="1"/>
    <col min="6421" max="6421" width="6.83203125" style="196" bestFit="1" customWidth="1"/>
    <col min="6422" max="6422" width="6.609375" style="196" bestFit="1" customWidth="1"/>
    <col min="6423" max="6656" width="8.71875" style="196"/>
    <col min="6657" max="6657" width="5.88671875" style="196" bestFit="1" customWidth="1"/>
    <col min="6658" max="6658" width="20.83203125" style="196" bestFit="1" customWidth="1"/>
    <col min="6659" max="6659" width="6" style="196" bestFit="1" customWidth="1"/>
    <col min="6660" max="6660" width="15" style="196" bestFit="1" customWidth="1"/>
    <col min="6661" max="6661" width="17.88671875" style="196" bestFit="1" customWidth="1"/>
    <col min="6662" max="6662" width="8.1640625" style="196" bestFit="1" customWidth="1"/>
    <col min="6663" max="6663" width="7.609375" style="196" bestFit="1" customWidth="1"/>
    <col min="6664" max="6665" width="8.1640625" style="196" bestFit="1" customWidth="1"/>
    <col min="6666" max="6666" width="7.609375" style="196" bestFit="1" customWidth="1"/>
    <col min="6667" max="6668" width="8.1640625" style="196" bestFit="1" customWidth="1"/>
    <col min="6669" max="6669" width="7.609375" style="196" bestFit="1" customWidth="1"/>
    <col min="6670" max="6671" width="8.1640625" style="196" bestFit="1" customWidth="1"/>
    <col min="6672" max="6672" width="7.609375" style="196" bestFit="1" customWidth="1"/>
    <col min="6673" max="6673" width="8.1640625" style="196" bestFit="1" customWidth="1"/>
    <col min="6674" max="6674" width="5.88671875" style="196" bestFit="1" customWidth="1"/>
    <col min="6675" max="6675" width="23.109375" style="196" bestFit="1" customWidth="1"/>
    <col min="6676" max="6676" width="9" style="196" bestFit="1" customWidth="1"/>
    <col min="6677" max="6677" width="6.83203125" style="196" bestFit="1" customWidth="1"/>
    <col min="6678" max="6678" width="6.609375" style="196" bestFit="1" customWidth="1"/>
    <col min="6679" max="6912" width="8.71875" style="196"/>
    <col min="6913" max="6913" width="5.88671875" style="196" bestFit="1" customWidth="1"/>
    <col min="6914" max="6914" width="20.83203125" style="196" bestFit="1" customWidth="1"/>
    <col min="6915" max="6915" width="6" style="196" bestFit="1" customWidth="1"/>
    <col min="6916" max="6916" width="15" style="196" bestFit="1" customWidth="1"/>
    <col min="6917" max="6917" width="17.88671875" style="196" bestFit="1" customWidth="1"/>
    <col min="6918" max="6918" width="8.1640625" style="196" bestFit="1" customWidth="1"/>
    <col min="6919" max="6919" width="7.609375" style="196" bestFit="1" customWidth="1"/>
    <col min="6920" max="6921" width="8.1640625" style="196" bestFit="1" customWidth="1"/>
    <col min="6922" max="6922" width="7.609375" style="196" bestFit="1" customWidth="1"/>
    <col min="6923" max="6924" width="8.1640625" style="196" bestFit="1" customWidth="1"/>
    <col min="6925" max="6925" width="7.609375" style="196" bestFit="1" customWidth="1"/>
    <col min="6926" max="6927" width="8.1640625" style="196" bestFit="1" customWidth="1"/>
    <col min="6928" max="6928" width="7.609375" style="196" bestFit="1" customWidth="1"/>
    <col min="6929" max="6929" width="8.1640625" style="196" bestFit="1" customWidth="1"/>
    <col min="6930" max="6930" width="5.88671875" style="196" bestFit="1" customWidth="1"/>
    <col min="6931" max="6931" width="23.109375" style="196" bestFit="1" customWidth="1"/>
    <col min="6932" max="6932" width="9" style="196" bestFit="1" customWidth="1"/>
    <col min="6933" max="6933" width="6.83203125" style="196" bestFit="1" customWidth="1"/>
    <col min="6934" max="6934" width="6.609375" style="196" bestFit="1" customWidth="1"/>
    <col min="6935" max="7168" width="8.71875" style="196"/>
    <col min="7169" max="7169" width="5.88671875" style="196" bestFit="1" customWidth="1"/>
    <col min="7170" max="7170" width="20.83203125" style="196" bestFit="1" customWidth="1"/>
    <col min="7171" max="7171" width="6" style="196" bestFit="1" customWidth="1"/>
    <col min="7172" max="7172" width="15" style="196" bestFit="1" customWidth="1"/>
    <col min="7173" max="7173" width="17.88671875" style="196" bestFit="1" customWidth="1"/>
    <col min="7174" max="7174" width="8.1640625" style="196" bestFit="1" customWidth="1"/>
    <col min="7175" max="7175" width="7.609375" style="196" bestFit="1" customWidth="1"/>
    <col min="7176" max="7177" width="8.1640625" style="196" bestFit="1" customWidth="1"/>
    <col min="7178" max="7178" width="7.609375" style="196" bestFit="1" customWidth="1"/>
    <col min="7179" max="7180" width="8.1640625" style="196" bestFit="1" customWidth="1"/>
    <col min="7181" max="7181" width="7.609375" style="196" bestFit="1" customWidth="1"/>
    <col min="7182" max="7183" width="8.1640625" style="196" bestFit="1" customWidth="1"/>
    <col min="7184" max="7184" width="7.609375" style="196" bestFit="1" customWidth="1"/>
    <col min="7185" max="7185" width="8.1640625" style="196" bestFit="1" customWidth="1"/>
    <col min="7186" max="7186" width="5.88671875" style="196" bestFit="1" customWidth="1"/>
    <col min="7187" max="7187" width="23.109375" style="196" bestFit="1" customWidth="1"/>
    <col min="7188" max="7188" width="9" style="196" bestFit="1" customWidth="1"/>
    <col min="7189" max="7189" width="6.83203125" style="196" bestFit="1" customWidth="1"/>
    <col min="7190" max="7190" width="6.609375" style="196" bestFit="1" customWidth="1"/>
    <col min="7191" max="7424" width="8.71875" style="196"/>
    <col min="7425" max="7425" width="5.88671875" style="196" bestFit="1" customWidth="1"/>
    <col min="7426" max="7426" width="20.83203125" style="196" bestFit="1" customWidth="1"/>
    <col min="7427" max="7427" width="6" style="196" bestFit="1" customWidth="1"/>
    <col min="7428" max="7428" width="15" style="196" bestFit="1" customWidth="1"/>
    <col min="7429" max="7429" width="17.88671875" style="196" bestFit="1" customWidth="1"/>
    <col min="7430" max="7430" width="8.1640625" style="196" bestFit="1" customWidth="1"/>
    <col min="7431" max="7431" width="7.609375" style="196" bestFit="1" customWidth="1"/>
    <col min="7432" max="7433" width="8.1640625" style="196" bestFit="1" customWidth="1"/>
    <col min="7434" max="7434" width="7.609375" style="196" bestFit="1" customWidth="1"/>
    <col min="7435" max="7436" width="8.1640625" style="196" bestFit="1" customWidth="1"/>
    <col min="7437" max="7437" width="7.609375" style="196" bestFit="1" customWidth="1"/>
    <col min="7438" max="7439" width="8.1640625" style="196" bestFit="1" customWidth="1"/>
    <col min="7440" max="7440" width="7.609375" style="196" bestFit="1" customWidth="1"/>
    <col min="7441" max="7441" width="8.1640625" style="196" bestFit="1" customWidth="1"/>
    <col min="7442" max="7442" width="5.88671875" style="196" bestFit="1" customWidth="1"/>
    <col min="7443" max="7443" width="23.109375" style="196" bestFit="1" customWidth="1"/>
    <col min="7444" max="7444" width="9" style="196" bestFit="1" customWidth="1"/>
    <col min="7445" max="7445" width="6.83203125" style="196" bestFit="1" customWidth="1"/>
    <col min="7446" max="7446" width="6.609375" style="196" bestFit="1" customWidth="1"/>
    <col min="7447" max="7680" width="8.71875" style="196"/>
    <col min="7681" max="7681" width="5.88671875" style="196" bestFit="1" customWidth="1"/>
    <col min="7682" max="7682" width="20.83203125" style="196" bestFit="1" customWidth="1"/>
    <col min="7683" max="7683" width="6" style="196" bestFit="1" customWidth="1"/>
    <col min="7684" max="7684" width="15" style="196" bestFit="1" customWidth="1"/>
    <col min="7685" max="7685" width="17.88671875" style="196" bestFit="1" customWidth="1"/>
    <col min="7686" max="7686" width="8.1640625" style="196" bestFit="1" customWidth="1"/>
    <col min="7687" max="7687" width="7.609375" style="196" bestFit="1" customWidth="1"/>
    <col min="7688" max="7689" width="8.1640625" style="196" bestFit="1" customWidth="1"/>
    <col min="7690" max="7690" width="7.609375" style="196" bestFit="1" customWidth="1"/>
    <col min="7691" max="7692" width="8.1640625" style="196" bestFit="1" customWidth="1"/>
    <col min="7693" max="7693" width="7.609375" style="196" bestFit="1" customWidth="1"/>
    <col min="7694" max="7695" width="8.1640625" style="196" bestFit="1" customWidth="1"/>
    <col min="7696" max="7696" width="7.609375" style="196" bestFit="1" customWidth="1"/>
    <col min="7697" max="7697" width="8.1640625" style="196" bestFit="1" customWidth="1"/>
    <col min="7698" max="7698" width="5.88671875" style="196" bestFit="1" customWidth="1"/>
    <col min="7699" max="7699" width="23.109375" style="196" bestFit="1" customWidth="1"/>
    <col min="7700" max="7700" width="9" style="196" bestFit="1" customWidth="1"/>
    <col min="7701" max="7701" width="6.83203125" style="196" bestFit="1" customWidth="1"/>
    <col min="7702" max="7702" width="6.609375" style="196" bestFit="1" customWidth="1"/>
    <col min="7703" max="7936" width="8.71875" style="196"/>
    <col min="7937" max="7937" width="5.88671875" style="196" bestFit="1" customWidth="1"/>
    <col min="7938" max="7938" width="20.83203125" style="196" bestFit="1" customWidth="1"/>
    <col min="7939" max="7939" width="6" style="196" bestFit="1" customWidth="1"/>
    <col min="7940" max="7940" width="15" style="196" bestFit="1" customWidth="1"/>
    <col min="7941" max="7941" width="17.88671875" style="196" bestFit="1" customWidth="1"/>
    <col min="7942" max="7942" width="8.1640625" style="196" bestFit="1" customWidth="1"/>
    <col min="7943" max="7943" width="7.609375" style="196" bestFit="1" customWidth="1"/>
    <col min="7944" max="7945" width="8.1640625" style="196" bestFit="1" customWidth="1"/>
    <col min="7946" max="7946" width="7.609375" style="196" bestFit="1" customWidth="1"/>
    <col min="7947" max="7948" width="8.1640625" style="196" bestFit="1" customWidth="1"/>
    <col min="7949" max="7949" width="7.609375" style="196" bestFit="1" customWidth="1"/>
    <col min="7950" max="7951" width="8.1640625" style="196" bestFit="1" customWidth="1"/>
    <col min="7952" max="7952" width="7.609375" style="196" bestFit="1" customWidth="1"/>
    <col min="7953" max="7953" width="8.1640625" style="196" bestFit="1" customWidth="1"/>
    <col min="7954" max="7954" width="5.88671875" style="196" bestFit="1" customWidth="1"/>
    <col min="7955" max="7955" width="23.109375" style="196" bestFit="1" customWidth="1"/>
    <col min="7956" max="7956" width="9" style="196" bestFit="1" customWidth="1"/>
    <col min="7957" max="7957" width="6.83203125" style="196" bestFit="1" customWidth="1"/>
    <col min="7958" max="7958" width="6.609375" style="196" bestFit="1" customWidth="1"/>
    <col min="7959" max="8192" width="8.71875" style="196"/>
    <col min="8193" max="8193" width="5.88671875" style="196" bestFit="1" customWidth="1"/>
    <col min="8194" max="8194" width="20.83203125" style="196" bestFit="1" customWidth="1"/>
    <col min="8195" max="8195" width="6" style="196" bestFit="1" customWidth="1"/>
    <col min="8196" max="8196" width="15" style="196" bestFit="1" customWidth="1"/>
    <col min="8197" max="8197" width="17.88671875" style="196" bestFit="1" customWidth="1"/>
    <col min="8198" max="8198" width="8.1640625" style="196" bestFit="1" customWidth="1"/>
    <col min="8199" max="8199" width="7.609375" style="196" bestFit="1" customWidth="1"/>
    <col min="8200" max="8201" width="8.1640625" style="196" bestFit="1" customWidth="1"/>
    <col min="8202" max="8202" width="7.609375" style="196" bestFit="1" customWidth="1"/>
    <col min="8203" max="8204" width="8.1640625" style="196" bestFit="1" customWidth="1"/>
    <col min="8205" max="8205" width="7.609375" style="196" bestFit="1" customWidth="1"/>
    <col min="8206" max="8207" width="8.1640625" style="196" bestFit="1" customWidth="1"/>
    <col min="8208" max="8208" width="7.609375" style="196" bestFit="1" customWidth="1"/>
    <col min="8209" max="8209" width="8.1640625" style="196" bestFit="1" customWidth="1"/>
    <col min="8210" max="8210" width="5.88671875" style="196" bestFit="1" customWidth="1"/>
    <col min="8211" max="8211" width="23.109375" style="196" bestFit="1" customWidth="1"/>
    <col min="8212" max="8212" width="9" style="196" bestFit="1" customWidth="1"/>
    <col min="8213" max="8213" width="6.83203125" style="196" bestFit="1" customWidth="1"/>
    <col min="8214" max="8214" width="6.609375" style="196" bestFit="1" customWidth="1"/>
    <col min="8215" max="8448" width="8.71875" style="196"/>
    <col min="8449" max="8449" width="5.88671875" style="196" bestFit="1" customWidth="1"/>
    <col min="8450" max="8450" width="20.83203125" style="196" bestFit="1" customWidth="1"/>
    <col min="8451" max="8451" width="6" style="196" bestFit="1" customWidth="1"/>
    <col min="8452" max="8452" width="15" style="196" bestFit="1" customWidth="1"/>
    <col min="8453" max="8453" width="17.88671875" style="196" bestFit="1" customWidth="1"/>
    <col min="8454" max="8454" width="8.1640625" style="196" bestFit="1" customWidth="1"/>
    <col min="8455" max="8455" width="7.609375" style="196" bestFit="1" customWidth="1"/>
    <col min="8456" max="8457" width="8.1640625" style="196" bestFit="1" customWidth="1"/>
    <col min="8458" max="8458" width="7.609375" style="196" bestFit="1" customWidth="1"/>
    <col min="8459" max="8460" width="8.1640625" style="196" bestFit="1" customWidth="1"/>
    <col min="8461" max="8461" width="7.609375" style="196" bestFit="1" customWidth="1"/>
    <col min="8462" max="8463" width="8.1640625" style="196" bestFit="1" customWidth="1"/>
    <col min="8464" max="8464" width="7.609375" style="196" bestFit="1" customWidth="1"/>
    <col min="8465" max="8465" width="8.1640625" style="196" bestFit="1" customWidth="1"/>
    <col min="8466" max="8466" width="5.88671875" style="196" bestFit="1" customWidth="1"/>
    <col min="8467" max="8467" width="23.109375" style="196" bestFit="1" customWidth="1"/>
    <col min="8468" max="8468" width="9" style="196" bestFit="1" customWidth="1"/>
    <col min="8469" max="8469" width="6.83203125" style="196" bestFit="1" customWidth="1"/>
    <col min="8470" max="8470" width="6.609375" style="196" bestFit="1" customWidth="1"/>
    <col min="8471" max="8704" width="8.71875" style="196"/>
    <col min="8705" max="8705" width="5.88671875" style="196" bestFit="1" customWidth="1"/>
    <col min="8706" max="8706" width="20.83203125" style="196" bestFit="1" customWidth="1"/>
    <col min="8707" max="8707" width="6" style="196" bestFit="1" customWidth="1"/>
    <col min="8708" max="8708" width="15" style="196" bestFit="1" customWidth="1"/>
    <col min="8709" max="8709" width="17.88671875" style="196" bestFit="1" customWidth="1"/>
    <col min="8710" max="8710" width="8.1640625" style="196" bestFit="1" customWidth="1"/>
    <col min="8711" max="8711" width="7.609375" style="196" bestFit="1" customWidth="1"/>
    <col min="8712" max="8713" width="8.1640625" style="196" bestFit="1" customWidth="1"/>
    <col min="8714" max="8714" width="7.609375" style="196" bestFit="1" customWidth="1"/>
    <col min="8715" max="8716" width="8.1640625" style="196" bestFit="1" customWidth="1"/>
    <col min="8717" max="8717" width="7.609375" style="196" bestFit="1" customWidth="1"/>
    <col min="8718" max="8719" width="8.1640625" style="196" bestFit="1" customWidth="1"/>
    <col min="8720" max="8720" width="7.609375" style="196" bestFit="1" customWidth="1"/>
    <col min="8721" max="8721" width="8.1640625" style="196" bestFit="1" customWidth="1"/>
    <col min="8722" max="8722" width="5.88671875" style="196" bestFit="1" customWidth="1"/>
    <col min="8723" max="8723" width="23.109375" style="196" bestFit="1" customWidth="1"/>
    <col min="8724" max="8724" width="9" style="196" bestFit="1" customWidth="1"/>
    <col min="8725" max="8725" width="6.83203125" style="196" bestFit="1" customWidth="1"/>
    <col min="8726" max="8726" width="6.609375" style="196" bestFit="1" customWidth="1"/>
    <col min="8727" max="8960" width="8.71875" style="196"/>
    <col min="8961" max="8961" width="5.88671875" style="196" bestFit="1" customWidth="1"/>
    <col min="8962" max="8962" width="20.83203125" style="196" bestFit="1" customWidth="1"/>
    <col min="8963" max="8963" width="6" style="196" bestFit="1" customWidth="1"/>
    <col min="8964" max="8964" width="15" style="196" bestFit="1" customWidth="1"/>
    <col min="8965" max="8965" width="17.88671875" style="196" bestFit="1" customWidth="1"/>
    <col min="8966" max="8966" width="8.1640625" style="196" bestFit="1" customWidth="1"/>
    <col min="8967" max="8967" width="7.609375" style="196" bestFit="1" customWidth="1"/>
    <col min="8968" max="8969" width="8.1640625" style="196" bestFit="1" customWidth="1"/>
    <col min="8970" max="8970" width="7.609375" style="196" bestFit="1" customWidth="1"/>
    <col min="8971" max="8972" width="8.1640625" style="196" bestFit="1" customWidth="1"/>
    <col min="8973" max="8973" width="7.609375" style="196" bestFit="1" customWidth="1"/>
    <col min="8974" max="8975" width="8.1640625" style="196" bestFit="1" customWidth="1"/>
    <col min="8976" max="8976" width="7.609375" style="196" bestFit="1" customWidth="1"/>
    <col min="8977" max="8977" width="8.1640625" style="196" bestFit="1" customWidth="1"/>
    <col min="8978" max="8978" width="5.88671875" style="196" bestFit="1" customWidth="1"/>
    <col min="8979" max="8979" width="23.109375" style="196" bestFit="1" customWidth="1"/>
    <col min="8980" max="8980" width="9" style="196" bestFit="1" customWidth="1"/>
    <col min="8981" max="8981" width="6.83203125" style="196" bestFit="1" customWidth="1"/>
    <col min="8982" max="8982" width="6.609375" style="196" bestFit="1" customWidth="1"/>
    <col min="8983" max="9216" width="8.71875" style="196"/>
    <col min="9217" max="9217" width="5.88671875" style="196" bestFit="1" customWidth="1"/>
    <col min="9218" max="9218" width="20.83203125" style="196" bestFit="1" customWidth="1"/>
    <col min="9219" max="9219" width="6" style="196" bestFit="1" customWidth="1"/>
    <col min="9220" max="9220" width="15" style="196" bestFit="1" customWidth="1"/>
    <col min="9221" max="9221" width="17.88671875" style="196" bestFit="1" customWidth="1"/>
    <col min="9222" max="9222" width="8.1640625" style="196" bestFit="1" customWidth="1"/>
    <col min="9223" max="9223" width="7.609375" style="196" bestFit="1" customWidth="1"/>
    <col min="9224" max="9225" width="8.1640625" style="196" bestFit="1" customWidth="1"/>
    <col min="9226" max="9226" width="7.609375" style="196" bestFit="1" customWidth="1"/>
    <col min="9227" max="9228" width="8.1640625" style="196" bestFit="1" customWidth="1"/>
    <col min="9229" max="9229" width="7.609375" style="196" bestFit="1" customWidth="1"/>
    <col min="9230" max="9231" width="8.1640625" style="196" bestFit="1" customWidth="1"/>
    <col min="9232" max="9232" width="7.609375" style="196" bestFit="1" customWidth="1"/>
    <col min="9233" max="9233" width="8.1640625" style="196" bestFit="1" customWidth="1"/>
    <col min="9234" max="9234" width="5.88671875" style="196" bestFit="1" customWidth="1"/>
    <col min="9235" max="9235" width="23.109375" style="196" bestFit="1" customWidth="1"/>
    <col min="9236" max="9236" width="9" style="196" bestFit="1" customWidth="1"/>
    <col min="9237" max="9237" width="6.83203125" style="196" bestFit="1" customWidth="1"/>
    <col min="9238" max="9238" width="6.609375" style="196" bestFit="1" customWidth="1"/>
    <col min="9239" max="9472" width="8.71875" style="196"/>
    <col min="9473" max="9473" width="5.88671875" style="196" bestFit="1" customWidth="1"/>
    <col min="9474" max="9474" width="20.83203125" style="196" bestFit="1" customWidth="1"/>
    <col min="9475" max="9475" width="6" style="196" bestFit="1" customWidth="1"/>
    <col min="9476" max="9476" width="15" style="196" bestFit="1" customWidth="1"/>
    <col min="9477" max="9477" width="17.88671875" style="196" bestFit="1" customWidth="1"/>
    <col min="9478" max="9478" width="8.1640625" style="196" bestFit="1" customWidth="1"/>
    <col min="9479" max="9479" width="7.609375" style="196" bestFit="1" customWidth="1"/>
    <col min="9480" max="9481" width="8.1640625" style="196" bestFit="1" customWidth="1"/>
    <col min="9482" max="9482" width="7.609375" style="196" bestFit="1" customWidth="1"/>
    <col min="9483" max="9484" width="8.1640625" style="196" bestFit="1" customWidth="1"/>
    <col min="9485" max="9485" width="7.609375" style="196" bestFit="1" customWidth="1"/>
    <col min="9486" max="9487" width="8.1640625" style="196" bestFit="1" customWidth="1"/>
    <col min="9488" max="9488" width="7.609375" style="196" bestFit="1" customWidth="1"/>
    <col min="9489" max="9489" width="8.1640625" style="196" bestFit="1" customWidth="1"/>
    <col min="9490" max="9490" width="5.88671875" style="196" bestFit="1" customWidth="1"/>
    <col min="9491" max="9491" width="23.109375" style="196" bestFit="1" customWidth="1"/>
    <col min="9492" max="9492" width="9" style="196" bestFit="1" customWidth="1"/>
    <col min="9493" max="9493" width="6.83203125" style="196" bestFit="1" customWidth="1"/>
    <col min="9494" max="9494" width="6.609375" style="196" bestFit="1" customWidth="1"/>
    <col min="9495" max="9728" width="8.71875" style="196"/>
    <col min="9729" max="9729" width="5.88671875" style="196" bestFit="1" customWidth="1"/>
    <col min="9730" max="9730" width="20.83203125" style="196" bestFit="1" customWidth="1"/>
    <col min="9731" max="9731" width="6" style="196" bestFit="1" customWidth="1"/>
    <col min="9732" max="9732" width="15" style="196" bestFit="1" customWidth="1"/>
    <col min="9733" max="9733" width="17.88671875" style="196" bestFit="1" customWidth="1"/>
    <col min="9734" max="9734" width="8.1640625" style="196" bestFit="1" customWidth="1"/>
    <col min="9735" max="9735" width="7.609375" style="196" bestFit="1" customWidth="1"/>
    <col min="9736" max="9737" width="8.1640625" style="196" bestFit="1" customWidth="1"/>
    <col min="9738" max="9738" width="7.609375" style="196" bestFit="1" customWidth="1"/>
    <col min="9739" max="9740" width="8.1640625" style="196" bestFit="1" customWidth="1"/>
    <col min="9741" max="9741" width="7.609375" style="196" bestFit="1" customWidth="1"/>
    <col min="9742" max="9743" width="8.1640625" style="196" bestFit="1" customWidth="1"/>
    <col min="9744" max="9744" width="7.609375" style="196" bestFit="1" customWidth="1"/>
    <col min="9745" max="9745" width="8.1640625" style="196" bestFit="1" customWidth="1"/>
    <col min="9746" max="9746" width="5.88671875" style="196" bestFit="1" customWidth="1"/>
    <col min="9747" max="9747" width="23.109375" style="196" bestFit="1" customWidth="1"/>
    <col min="9748" max="9748" width="9" style="196" bestFit="1" customWidth="1"/>
    <col min="9749" max="9749" width="6.83203125" style="196" bestFit="1" customWidth="1"/>
    <col min="9750" max="9750" width="6.609375" style="196" bestFit="1" customWidth="1"/>
    <col min="9751" max="9984" width="8.71875" style="196"/>
    <col min="9985" max="9985" width="5.88671875" style="196" bestFit="1" customWidth="1"/>
    <col min="9986" max="9986" width="20.83203125" style="196" bestFit="1" customWidth="1"/>
    <col min="9987" max="9987" width="6" style="196" bestFit="1" customWidth="1"/>
    <col min="9988" max="9988" width="15" style="196" bestFit="1" customWidth="1"/>
    <col min="9989" max="9989" width="17.88671875" style="196" bestFit="1" customWidth="1"/>
    <col min="9990" max="9990" width="8.1640625" style="196" bestFit="1" customWidth="1"/>
    <col min="9991" max="9991" width="7.609375" style="196" bestFit="1" customWidth="1"/>
    <col min="9992" max="9993" width="8.1640625" style="196" bestFit="1" customWidth="1"/>
    <col min="9994" max="9994" width="7.609375" style="196" bestFit="1" customWidth="1"/>
    <col min="9995" max="9996" width="8.1640625" style="196" bestFit="1" customWidth="1"/>
    <col min="9997" max="9997" width="7.609375" style="196" bestFit="1" customWidth="1"/>
    <col min="9998" max="9999" width="8.1640625" style="196" bestFit="1" customWidth="1"/>
    <col min="10000" max="10000" width="7.609375" style="196" bestFit="1" customWidth="1"/>
    <col min="10001" max="10001" width="8.1640625" style="196" bestFit="1" customWidth="1"/>
    <col min="10002" max="10002" width="5.88671875" style="196" bestFit="1" customWidth="1"/>
    <col min="10003" max="10003" width="23.109375" style="196" bestFit="1" customWidth="1"/>
    <col min="10004" max="10004" width="9" style="196" bestFit="1" customWidth="1"/>
    <col min="10005" max="10005" width="6.83203125" style="196" bestFit="1" customWidth="1"/>
    <col min="10006" max="10006" width="6.609375" style="196" bestFit="1" customWidth="1"/>
    <col min="10007" max="10240" width="8.71875" style="196"/>
    <col min="10241" max="10241" width="5.88671875" style="196" bestFit="1" customWidth="1"/>
    <col min="10242" max="10242" width="20.83203125" style="196" bestFit="1" customWidth="1"/>
    <col min="10243" max="10243" width="6" style="196" bestFit="1" customWidth="1"/>
    <col min="10244" max="10244" width="15" style="196" bestFit="1" customWidth="1"/>
    <col min="10245" max="10245" width="17.88671875" style="196" bestFit="1" customWidth="1"/>
    <col min="10246" max="10246" width="8.1640625" style="196" bestFit="1" customWidth="1"/>
    <col min="10247" max="10247" width="7.609375" style="196" bestFit="1" customWidth="1"/>
    <col min="10248" max="10249" width="8.1640625" style="196" bestFit="1" customWidth="1"/>
    <col min="10250" max="10250" width="7.609375" style="196" bestFit="1" customWidth="1"/>
    <col min="10251" max="10252" width="8.1640625" style="196" bestFit="1" customWidth="1"/>
    <col min="10253" max="10253" width="7.609375" style="196" bestFit="1" customWidth="1"/>
    <col min="10254" max="10255" width="8.1640625" style="196" bestFit="1" customWidth="1"/>
    <col min="10256" max="10256" width="7.609375" style="196" bestFit="1" customWidth="1"/>
    <col min="10257" max="10257" width="8.1640625" style="196" bestFit="1" customWidth="1"/>
    <col min="10258" max="10258" width="5.88671875" style="196" bestFit="1" customWidth="1"/>
    <col min="10259" max="10259" width="23.109375" style="196" bestFit="1" customWidth="1"/>
    <col min="10260" max="10260" width="9" style="196" bestFit="1" customWidth="1"/>
    <col min="10261" max="10261" width="6.83203125" style="196" bestFit="1" customWidth="1"/>
    <col min="10262" max="10262" width="6.609375" style="196" bestFit="1" customWidth="1"/>
    <col min="10263" max="10496" width="8.71875" style="196"/>
    <col min="10497" max="10497" width="5.88671875" style="196" bestFit="1" customWidth="1"/>
    <col min="10498" max="10498" width="20.83203125" style="196" bestFit="1" customWidth="1"/>
    <col min="10499" max="10499" width="6" style="196" bestFit="1" customWidth="1"/>
    <col min="10500" max="10500" width="15" style="196" bestFit="1" customWidth="1"/>
    <col min="10501" max="10501" width="17.88671875" style="196" bestFit="1" customWidth="1"/>
    <col min="10502" max="10502" width="8.1640625" style="196" bestFit="1" customWidth="1"/>
    <col min="10503" max="10503" width="7.609375" style="196" bestFit="1" customWidth="1"/>
    <col min="10504" max="10505" width="8.1640625" style="196" bestFit="1" customWidth="1"/>
    <col min="10506" max="10506" width="7.609375" style="196" bestFit="1" customWidth="1"/>
    <col min="10507" max="10508" width="8.1640625" style="196" bestFit="1" customWidth="1"/>
    <col min="10509" max="10509" width="7.609375" style="196" bestFit="1" customWidth="1"/>
    <col min="10510" max="10511" width="8.1640625" style="196" bestFit="1" customWidth="1"/>
    <col min="10512" max="10512" width="7.609375" style="196" bestFit="1" customWidth="1"/>
    <col min="10513" max="10513" width="8.1640625" style="196" bestFit="1" customWidth="1"/>
    <col min="10514" max="10514" width="5.88671875" style="196" bestFit="1" customWidth="1"/>
    <col min="10515" max="10515" width="23.109375" style="196" bestFit="1" customWidth="1"/>
    <col min="10516" max="10516" width="9" style="196" bestFit="1" customWidth="1"/>
    <col min="10517" max="10517" width="6.83203125" style="196" bestFit="1" customWidth="1"/>
    <col min="10518" max="10518" width="6.609375" style="196" bestFit="1" customWidth="1"/>
    <col min="10519" max="10752" width="8.71875" style="196"/>
    <col min="10753" max="10753" width="5.88671875" style="196" bestFit="1" customWidth="1"/>
    <col min="10754" max="10754" width="20.83203125" style="196" bestFit="1" customWidth="1"/>
    <col min="10755" max="10755" width="6" style="196" bestFit="1" customWidth="1"/>
    <col min="10756" max="10756" width="15" style="196" bestFit="1" customWidth="1"/>
    <col min="10757" max="10757" width="17.88671875" style="196" bestFit="1" customWidth="1"/>
    <col min="10758" max="10758" width="8.1640625" style="196" bestFit="1" customWidth="1"/>
    <col min="10759" max="10759" width="7.609375" style="196" bestFit="1" customWidth="1"/>
    <col min="10760" max="10761" width="8.1640625" style="196" bestFit="1" customWidth="1"/>
    <col min="10762" max="10762" width="7.609375" style="196" bestFit="1" customWidth="1"/>
    <col min="10763" max="10764" width="8.1640625" style="196" bestFit="1" customWidth="1"/>
    <col min="10765" max="10765" width="7.609375" style="196" bestFit="1" customWidth="1"/>
    <col min="10766" max="10767" width="8.1640625" style="196" bestFit="1" customWidth="1"/>
    <col min="10768" max="10768" width="7.609375" style="196" bestFit="1" customWidth="1"/>
    <col min="10769" max="10769" width="8.1640625" style="196" bestFit="1" customWidth="1"/>
    <col min="10770" max="10770" width="5.88671875" style="196" bestFit="1" customWidth="1"/>
    <col min="10771" max="10771" width="23.109375" style="196" bestFit="1" customWidth="1"/>
    <col min="10772" max="10772" width="9" style="196" bestFit="1" customWidth="1"/>
    <col min="10773" max="10773" width="6.83203125" style="196" bestFit="1" customWidth="1"/>
    <col min="10774" max="10774" width="6.609375" style="196" bestFit="1" customWidth="1"/>
    <col min="10775" max="11008" width="8.71875" style="196"/>
    <col min="11009" max="11009" width="5.88671875" style="196" bestFit="1" customWidth="1"/>
    <col min="11010" max="11010" width="20.83203125" style="196" bestFit="1" customWidth="1"/>
    <col min="11011" max="11011" width="6" style="196" bestFit="1" customWidth="1"/>
    <col min="11012" max="11012" width="15" style="196" bestFit="1" customWidth="1"/>
    <col min="11013" max="11013" width="17.88671875" style="196" bestFit="1" customWidth="1"/>
    <col min="11014" max="11014" width="8.1640625" style="196" bestFit="1" customWidth="1"/>
    <col min="11015" max="11015" width="7.609375" style="196" bestFit="1" customWidth="1"/>
    <col min="11016" max="11017" width="8.1640625" style="196" bestFit="1" customWidth="1"/>
    <col min="11018" max="11018" width="7.609375" style="196" bestFit="1" customWidth="1"/>
    <col min="11019" max="11020" width="8.1640625" style="196" bestFit="1" customWidth="1"/>
    <col min="11021" max="11021" width="7.609375" style="196" bestFit="1" customWidth="1"/>
    <col min="11022" max="11023" width="8.1640625" style="196" bestFit="1" customWidth="1"/>
    <col min="11024" max="11024" width="7.609375" style="196" bestFit="1" customWidth="1"/>
    <col min="11025" max="11025" width="8.1640625" style="196" bestFit="1" customWidth="1"/>
    <col min="11026" max="11026" width="5.88671875" style="196" bestFit="1" customWidth="1"/>
    <col min="11027" max="11027" width="23.109375" style="196" bestFit="1" customWidth="1"/>
    <col min="11028" max="11028" width="9" style="196" bestFit="1" customWidth="1"/>
    <col min="11029" max="11029" width="6.83203125" style="196" bestFit="1" customWidth="1"/>
    <col min="11030" max="11030" width="6.609375" style="196" bestFit="1" customWidth="1"/>
    <col min="11031" max="11264" width="8.71875" style="196"/>
    <col min="11265" max="11265" width="5.88671875" style="196" bestFit="1" customWidth="1"/>
    <col min="11266" max="11266" width="20.83203125" style="196" bestFit="1" customWidth="1"/>
    <col min="11267" max="11267" width="6" style="196" bestFit="1" customWidth="1"/>
    <col min="11268" max="11268" width="15" style="196" bestFit="1" customWidth="1"/>
    <col min="11269" max="11269" width="17.88671875" style="196" bestFit="1" customWidth="1"/>
    <col min="11270" max="11270" width="8.1640625" style="196" bestFit="1" customWidth="1"/>
    <col min="11271" max="11271" width="7.609375" style="196" bestFit="1" customWidth="1"/>
    <col min="11272" max="11273" width="8.1640625" style="196" bestFit="1" customWidth="1"/>
    <col min="11274" max="11274" width="7.609375" style="196" bestFit="1" customWidth="1"/>
    <col min="11275" max="11276" width="8.1640625" style="196" bestFit="1" customWidth="1"/>
    <col min="11277" max="11277" width="7.609375" style="196" bestFit="1" customWidth="1"/>
    <col min="11278" max="11279" width="8.1640625" style="196" bestFit="1" customWidth="1"/>
    <col min="11280" max="11280" width="7.609375" style="196" bestFit="1" customWidth="1"/>
    <col min="11281" max="11281" width="8.1640625" style="196" bestFit="1" customWidth="1"/>
    <col min="11282" max="11282" width="5.88671875" style="196" bestFit="1" customWidth="1"/>
    <col min="11283" max="11283" width="23.109375" style="196" bestFit="1" customWidth="1"/>
    <col min="11284" max="11284" width="9" style="196" bestFit="1" customWidth="1"/>
    <col min="11285" max="11285" width="6.83203125" style="196" bestFit="1" customWidth="1"/>
    <col min="11286" max="11286" width="6.609375" style="196" bestFit="1" customWidth="1"/>
    <col min="11287" max="11520" width="8.71875" style="196"/>
    <col min="11521" max="11521" width="5.88671875" style="196" bestFit="1" customWidth="1"/>
    <col min="11522" max="11522" width="20.83203125" style="196" bestFit="1" customWidth="1"/>
    <col min="11523" max="11523" width="6" style="196" bestFit="1" customWidth="1"/>
    <col min="11524" max="11524" width="15" style="196" bestFit="1" customWidth="1"/>
    <col min="11525" max="11525" width="17.88671875" style="196" bestFit="1" customWidth="1"/>
    <col min="11526" max="11526" width="8.1640625" style="196" bestFit="1" customWidth="1"/>
    <col min="11527" max="11527" width="7.609375" style="196" bestFit="1" customWidth="1"/>
    <col min="11528" max="11529" width="8.1640625" style="196" bestFit="1" customWidth="1"/>
    <col min="11530" max="11530" width="7.609375" style="196" bestFit="1" customWidth="1"/>
    <col min="11531" max="11532" width="8.1640625" style="196" bestFit="1" customWidth="1"/>
    <col min="11533" max="11533" width="7.609375" style="196" bestFit="1" customWidth="1"/>
    <col min="11534" max="11535" width="8.1640625" style="196" bestFit="1" customWidth="1"/>
    <col min="11536" max="11536" width="7.609375" style="196" bestFit="1" customWidth="1"/>
    <col min="11537" max="11537" width="8.1640625" style="196" bestFit="1" customWidth="1"/>
    <col min="11538" max="11538" width="5.88671875" style="196" bestFit="1" customWidth="1"/>
    <col min="11539" max="11539" width="23.109375" style="196" bestFit="1" customWidth="1"/>
    <col min="11540" max="11540" width="9" style="196" bestFit="1" customWidth="1"/>
    <col min="11541" max="11541" width="6.83203125" style="196" bestFit="1" customWidth="1"/>
    <col min="11542" max="11542" width="6.609375" style="196" bestFit="1" customWidth="1"/>
    <col min="11543" max="11776" width="8.71875" style="196"/>
    <col min="11777" max="11777" width="5.88671875" style="196" bestFit="1" customWidth="1"/>
    <col min="11778" max="11778" width="20.83203125" style="196" bestFit="1" customWidth="1"/>
    <col min="11779" max="11779" width="6" style="196" bestFit="1" customWidth="1"/>
    <col min="11780" max="11780" width="15" style="196" bestFit="1" customWidth="1"/>
    <col min="11781" max="11781" width="17.88671875" style="196" bestFit="1" customWidth="1"/>
    <col min="11782" max="11782" width="8.1640625" style="196" bestFit="1" customWidth="1"/>
    <col min="11783" max="11783" width="7.609375" style="196" bestFit="1" customWidth="1"/>
    <col min="11784" max="11785" width="8.1640625" style="196" bestFit="1" customWidth="1"/>
    <col min="11786" max="11786" width="7.609375" style="196" bestFit="1" customWidth="1"/>
    <col min="11787" max="11788" width="8.1640625" style="196" bestFit="1" customWidth="1"/>
    <col min="11789" max="11789" width="7.609375" style="196" bestFit="1" customWidth="1"/>
    <col min="11790" max="11791" width="8.1640625" style="196" bestFit="1" customWidth="1"/>
    <col min="11792" max="11792" width="7.609375" style="196" bestFit="1" customWidth="1"/>
    <col min="11793" max="11793" width="8.1640625" style="196" bestFit="1" customWidth="1"/>
    <col min="11794" max="11794" width="5.88671875" style="196" bestFit="1" customWidth="1"/>
    <col min="11795" max="11795" width="23.109375" style="196" bestFit="1" customWidth="1"/>
    <col min="11796" max="11796" width="9" style="196" bestFit="1" customWidth="1"/>
    <col min="11797" max="11797" width="6.83203125" style="196" bestFit="1" customWidth="1"/>
    <col min="11798" max="11798" width="6.609375" style="196" bestFit="1" customWidth="1"/>
    <col min="11799" max="12032" width="8.71875" style="196"/>
    <col min="12033" max="12033" width="5.88671875" style="196" bestFit="1" customWidth="1"/>
    <col min="12034" max="12034" width="20.83203125" style="196" bestFit="1" customWidth="1"/>
    <col min="12035" max="12035" width="6" style="196" bestFit="1" customWidth="1"/>
    <col min="12036" max="12036" width="15" style="196" bestFit="1" customWidth="1"/>
    <col min="12037" max="12037" width="17.88671875" style="196" bestFit="1" customWidth="1"/>
    <col min="12038" max="12038" width="8.1640625" style="196" bestFit="1" customWidth="1"/>
    <col min="12039" max="12039" width="7.609375" style="196" bestFit="1" customWidth="1"/>
    <col min="12040" max="12041" width="8.1640625" style="196" bestFit="1" customWidth="1"/>
    <col min="12042" max="12042" width="7.609375" style="196" bestFit="1" customWidth="1"/>
    <col min="12043" max="12044" width="8.1640625" style="196" bestFit="1" customWidth="1"/>
    <col min="12045" max="12045" width="7.609375" style="196" bestFit="1" customWidth="1"/>
    <col min="12046" max="12047" width="8.1640625" style="196" bestFit="1" customWidth="1"/>
    <col min="12048" max="12048" width="7.609375" style="196" bestFit="1" customWidth="1"/>
    <col min="12049" max="12049" width="8.1640625" style="196" bestFit="1" customWidth="1"/>
    <col min="12050" max="12050" width="5.88671875" style="196" bestFit="1" customWidth="1"/>
    <col min="12051" max="12051" width="23.109375" style="196" bestFit="1" customWidth="1"/>
    <col min="12052" max="12052" width="9" style="196" bestFit="1" customWidth="1"/>
    <col min="12053" max="12053" width="6.83203125" style="196" bestFit="1" customWidth="1"/>
    <col min="12054" max="12054" width="6.609375" style="196" bestFit="1" customWidth="1"/>
    <col min="12055" max="12288" width="8.71875" style="196"/>
    <col min="12289" max="12289" width="5.88671875" style="196" bestFit="1" customWidth="1"/>
    <col min="12290" max="12290" width="20.83203125" style="196" bestFit="1" customWidth="1"/>
    <col min="12291" max="12291" width="6" style="196" bestFit="1" customWidth="1"/>
    <col min="12292" max="12292" width="15" style="196" bestFit="1" customWidth="1"/>
    <col min="12293" max="12293" width="17.88671875" style="196" bestFit="1" customWidth="1"/>
    <col min="12294" max="12294" width="8.1640625" style="196" bestFit="1" customWidth="1"/>
    <col min="12295" max="12295" width="7.609375" style="196" bestFit="1" customWidth="1"/>
    <col min="12296" max="12297" width="8.1640625" style="196" bestFit="1" customWidth="1"/>
    <col min="12298" max="12298" width="7.609375" style="196" bestFit="1" customWidth="1"/>
    <col min="12299" max="12300" width="8.1640625" style="196" bestFit="1" customWidth="1"/>
    <col min="12301" max="12301" width="7.609375" style="196" bestFit="1" customWidth="1"/>
    <col min="12302" max="12303" width="8.1640625" style="196" bestFit="1" customWidth="1"/>
    <col min="12304" max="12304" width="7.609375" style="196" bestFit="1" customWidth="1"/>
    <col min="12305" max="12305" width="8.1640625" style="196" bestFit="1" customWidth="1"/>
    <col min="12306" max="12306" width="5.88671875" style="196" bestFit="1" customWidth="1"/>
    <col min="12307" max="12307" width="23.109375" style="196" bestFit="1" customWidth="1"/>
    <col min="12308" max="12308" width="9" style="196" bestFit="1" customWidth="1"/>
    <col min="12309" max="12309" width="6.83203125" style="196" bestFit="1" customWidth="1"/>
    <col min="12310" max="12310" width="6.609375" style="196" bestFit="1" customWidth="1"/>
    <col min="12311" max="12544" width="8.71875" style="196"/>
    <col min="12545" max="12545" width="5.88671875" style="196" bestFit="1" customWidth="1"/>
    <col min="12546" max="12546" width="20.83203125" style="196" bestFit="1" customWidth="1"/>
    <col min="12547" max="12547" width="6" style="196" bestFit="1" customWidth="1"/>
    <col min="12548" max="12548" width="15" style="196" bestFit="1" customWidth="1"/>
    <col min="12549" max="12549" width="17.88671875" style="196" bestFit="1" customWidth="1"/>
    <col min="12550" max="12550" width="8.1640625" style="196" bestFit="1" customWidth="1"/>
    <col min="12551" max="12551" width="7.609375" style="196" bestFit="1" customWidth="1"/>
    <col min="12552" max="12553" width="8.1640625" style="196" bestFit="1" customWidth="1"/>
    <col min="12554" max="12554" width="7.609375" style="196" bestFit="1" customWidth="1"/>
    <col min="12555" max="12556" width="8.1640625" style="196" bestFit="1" customWidth="1"/>
    <col min="12557" max="12557" width="7.609375" style="196" bestFit="1" customWidth="1"/>
    <col min="12558" max="12559" width="8.1640625" style="196" bestFit="1" customWidth="1"/>
    <col min="12560" max="12560" width="7.609375" style="196" bestFit="1" customWidth="1"/>
    <col min="12561" max="12561" width="8.1640625" style="196" bestFit="1" customWidth="1"/>
    <col min="12562" max="12562" width="5.88671875" style="196" bestFit="1" customWidth="1"/>
    <col min="12563" max="12563" width="23.109375" style="196" bestFit="1" customWidth="1"/>
    <col min="12564" max="12564" width="9" style="196" bestFit="1" customWidth="1"/>
    <col min="12565" max="12565" width="6.83203125" style="196" bestFit="1" customWidth="1"/>
    <col min="12566" max="12566" width="6.609375" style="196" bestFit="1" customWidth="1"/>
    <col min="12567" max="12800" width="8.71875" style="196"/>
    <col min="12801" max="12801" width="5.88671875" style="196" bestFit="1" customWidth="1"/>
    <col min="12802" max="12802" width="20.83203125" style="196" bestFit="1" customWidth="1"/>
    <col min="12803" max="12803" width="6" style="196" bestFit="1" customWidth="1"/>
    <col min="12804" max="12804" width="15" style="196" bestFit="1" customWidth="1"/>
    <col min="12805" max="12805" width="17.88671875" style="196" bestFit="1" customWidth="1"/>
    <col min="12806" max="12806" width="8.1640625" style="196" bestFit="1" customWidth="1"/>
    <col min="12807" max="12807" width="7.609375" style="196" bestFit="1" customWidth="1"/>
    <col min="12808" max="12809" width="8.1640625" style="196" bestFit="1" customWidth="1"/>
    <col min="12810" max="12810" width="7.609375" style="196" bestFit="1" customWidth="1"/>
    <col min="12811" max="12812" width="8.1640625" style="196" bestFit="1" customWidth="1"/>
    <col min="12813" max="12813" width="7.609375" style="196" bestFit="1" customWidth="1"/>
    <col min="12814" max="12815" width="8.1640625" style="196" bestFit="1" customWidth="1"/>
    <col min="12816" max="12816" width="7.609375" style="196" bestFit="1" customWidth="1"/>
    <col min="12817" max="12817" width="8.1640625" style="196" bestFit="1" customWidth="1"/>
    <col min="12818" max="12818" width="5.88671875" style="196" bestFit="1" customWidth="1"/>
    <col min="12819" max="12819" width="23.109375" style="196" bestFit="1" customWidth="1"/>
    <col min="12820" max="12820" width="9" style="196" bestFit="1" customWidth="1"/>
    <col min="12821" max="12821" width="6.83203125" style="196" bestFit="1" customWidth="1"/>
    <col min="12822" max="12822" width="6.609375" style="196" bestFit="1" customWidth="1"/>
    <col min="12823" max="13056" width="8.71875" style="196"/>
    <col min="13057" max="13057" width="5.88671875" style="196" bestFit="1" customWidth="1"/>
    <col min="13058" max="13058" width="20.83203125" style="196" bestFit="1" customWidth="1"/>
    <col min="13059" max="13059" width="6" style="196" bestFit="1" customWidth="1"/>
    <col min="13060" max="13060" width="15" style="196" bestFit="1" customWidth="1"/>
    <col min="13061" max="13061" width="17.88671875" style="196" bestFit="1" customWidth="1"/>
    <col min="13062" max="13062" width="8.1640625" style="196" bestFit="1" customWidth="1"/>
    <col min="13063" max="13063" width="7.609375" style="196" bestFit="1" customWidth="1"/>
    <col min="13064" max="13065" width="8.1640625" style="196" bestFit="1" customWidth="1"/>
    <col min="13066" max="13066" width="7.609375" style="196" bestFit="1" customWidth="1"/>
    <col min="13067" max="13068" width="8.1640625" style="196" bestFit="1" customWidth="1"/>
    <col min="13069" max="13069" width="7.609375" style="196" bestFit="1" customWidth="1"/>
    <col min="13070" max="13071" width="8.1640625" style="196" bestFit="1" customWidth="1"/>
    <col min="13072" max="13072" width="7.609375" style="196" bestFit="1" customWidth="1"/>
    <col min="13073" max="13073" width="8.1640625" style="196" bestFit="1" customWidth="1"/>
    <col min="13074" max="13074" width="5.88671875" style="196" bestFit="1" customWidth="1"/>
    <col min="13075" max="13075" width="23.109375" style="196" bestFit="1" customWidth="1"/>
    <col min="13076" max="13076" width="9" style="196" bestFit="1" customWidth="1"/>
    <col min="13077" max="13077" width="6.83203125" style="196" bestFit="1" customWidth="1"/>
    <col min="13078" max="13078" width="6.609375" style="196" bestFit="1" customWidth="1"/>
    <col min="13079" max="13312" width="8.71875" style="196"/>
    <col min="13313" max="13313" width="5.88671875" style="196" bestFit="1" customWidth="1"/>
    <col min="13314" max="13314" width="20.83203125" style="196" bestFit="1" customWidth="1"/>
    <col min="13315" max="13315" width="6" style="196" bestFit="1" customWidth="1"/>
    <col min="13316" max="13316" width="15" style="196" bestFit="1" customWidth="1"/>
    <col min="13317" max="13317" width="17.88671875" style="196" bestFit="1" customWidth="1"/>
    <col min="13318" max="13318" width="8.1640625" style="196" bestFit="1" customWidth="1"/>
    <col min="13319" max="13319" width="7.609375" style="196" bestFit="1" customWidth="1"/>
    <col min="13320" max="13321" width="8.1640625" style="196" bestFit="1" customWidth="1"/>
    <col min="13322" max="13322" width="7.609375" style="196" bestFit="1" customWidth="1"/>
    <col min="13323" max="13324" width="8.1640625" style="196" bestFit="1" customWidth="1"/>
    <col min="13325" max="13325" width="7.609375" style="196" bestFit="1" customWidth="1"/>
    <col min="13326" max="13327" width="8.1640625" style="196" bestFit="1" customWidth="1"/>
    <col min="13328" max="13328" width="7.609375" style="196" bestFit="1" customWidth="1"/>
    <col min="13329" max="13329" width="8.1640625" style="196" bestFit="1" customWidth="1"/>
    <col min="13330" max="13330" width="5.88671875" style="196" bestFit="1" customWidth="1"/>
    <col min="13331" max="13331" width="23.109375" style="196" bestFit="1" customWidth="1"/>
    <col min="13332" max="13332" width="9" style="196" bestFit="1" customWidth="1"/>
    <col min="13333" max="13333" width="6.83203125" style="196" bestFit="1" customWidth="1"/>
    <col min="13334" max="13334" width="6.609375" style="196" bestFit="1" customWidth="1"/>
    <col min="13335" max="13568" width="8.71875" style="196"/>
    <col min="13569" max="13569" width="5.88671875" style="196" bestFit="1" customWidth="1"/>
    <col min="13570" max="13570" width="20.83203125" style="196" bestFit="1" customWidth="1"/>
    <col min="13571" max="13571" width="6" style="196" bestFit="1" customWidth="1"/>
    <col min="13572" max="13572" width="15" style="196" bestFit="1" customWidth="1"/>
    <col min="13573" max="13573" width="17.88671875" style="196" bestFit="1" customWidth="1"/>
    <col min="13574" max="13574" width="8.1640625" style="196" bestFit="1" customWidth="1"/>
    <col min="13575" max="13575" width="7.609375" style="196" bestFit="1" customWidth="1"/>
    <col min="13576" max="13577" width="8.1640625" style="196" bestFit="1" customWidth="1"/>
    <col min="13578" max="13578" width="7.609375" style="196" bestFit="1" customWidth="1"/>
    <col min="13579" max="13580" width="8.1640625" style="196" bestFit="1" customWidth="1"/>
    <col min="13581" max="13581" width="7.609375" style="196" bestFit="1" customWidth="1"/>
    <col min="13582" max="13583" width="8.1640625" style="196" bestFit="1" customWidth="1"/>
    <col min="13584" max="13584" width="7.609375" style="196" bestFit="1" customWidth="1"/>
    <col min="13585" max="13585" width="8.1640625" style="196" bestFit="1" customWidth="1"/>
    <col min="13586" max="13586" width="5.88671875" style="196" bestFit="1" customWidth="1"/>
    <col min="13587" max="13587" width="23.109375" style="196" bestFit="1" customWidth="1"/>
    <col min="13588" max="13588" width="9" style="196" bestFit="1" customWidth="1"/>
    <col min="13589" max="13589" width="6.83203125" style="196" bestFit="1" customWidth="1"/>
    <col min="13590" max="13590" width="6.609375" style="196" bestFit="1" customWidth="1"/>
    <col min="13591" max="13824" width="8.71875" style="196"/>
    <col min="13825" max="13825" width="5.88671875" style="196" bestFit="1" customWidth="1"/>
    <col min="13826" max="13826" width="20.83203125" style="196" bestFit="1" customWidth="1"/>
    <col min="13827" max="13827" width="6" style="196" bestFit="1" customWidth="1"/>
    <col min="13828" max="13828" width="15" style="196" bestFit="1" customWidth="1"/>
    <col min="13829" max="13829" width="17.88671875" style="196" bestFit="1" customWidth="1"/>
    <col min="13830" max="13830" width="8.1640625" style="196" bestFit="1" customWidth="1"/>
    <col min="13831" max="13831" width="7.609375" style="196" bestFit="1" customWidth="1"/>
    <col min="13832" max="13833" width="8.1640625" style="196" bestFit="1" customWidth="1"/>
    <col min="13834" max="13834" width="7.609375" style="196" bestFit="1" customWidth="1"/>
    <col min="13835" max="13836" width="8.1640625" style="196" bestFit="1" customWidth="1"/>
    <col min="13837" max="13837" width="7.609375" style="196" bestFit="1" customWidth="1"/>
    <col min="13838" max="13839" width="8.1640625" style="196" bestFit="1" customWidth="1"/>
    <col min="13840" max="13840" width="7.609375" style="196" bestFit="1" customWidth="1"/>
    <col min="13841" max="13841" width="8.1640625" style="196" bestFit="1" customWidth="1"/>
    <col min="13842" max="13842" width="5.88671875" style="196" bestFit="1" customWidth="1"/>
    <col min="13843" max="13843" width="23.109375" style="196" bestFit="1" customWidth="1"/>
    <col min="13844" max="13844" width="9" style="196" bestFit="1" customWidth="1"/>
    <col min="13845" max="13845" width="6.83203125" style="196" bestFit="1" customWidth="1"/>
    <col min="13846" max="13846" width="6.609375" style="196" bestFit="1" customWidth="1"/>
    <col min="13847" max="14080" width="8.71875" style="196"/>
    <col min="14081" max="14081" width="5.88671875" style="196" bestFit="1" customWidth="1"/>
    <col min="14082" max="14082" width="20.83203125" style="196" bestFit="1" customWidth="1"/>
    <col min="14083" max="14083" width="6" style="196" bestFit="1" customWidth="1"/>
    <col min="14084" max="14084" width="15" style="196" bestFit="1" customWidth="1"/>
    <col min="14085" max="14085" width="17.88671875" style="196" bestFit="1" customWidth="1"/>
    <col min="14086" max="14086" width="8.1640625" style="196" bestFit="1" customWidth="1"/>
    <col min="14087" max="14087" width="7.609375" style="196" bestFit="1" customWidth="1"/>
    <col min="14088" max="14089" width="8.1640625" style="196" bestFit="1" customWidth="1"/>
    <col min="14090" max="14090" width="7.609375" style="196" bestFit="1" customWidth="1"/>
    <col min="14091" max="14092" width="8.1640625" style="196" bestFit="1" customWidth="1"/>
    <col min="14093" max="14093" width="7.609375" style="196" bestFit="1" customWidth="1"/>
    <col min="14094" max="14095" width="8.1640625" style="196" bestFit="1" customWidth="1"/>
    <col min="14096" max="14096" width="7.609375" style="196" bestFit="1" customWidth="1"/>
    <col min="14097" max="14097" width="8.1640625" style="196" bestFit="1" customWidth="1"/>
    <col min="14098" max="14098" width="5.88671875" style="196" bestFit="1" customWidth="1"/>
    <col min="14099" max="14099" width="23.109375" style="196" bestFit="1" customWidth="1"/>
    <col min="14100" max="14100" width="9" style="196" bestFit="1" customWidth="1"/>
    <col min="14101" max="14101" width="6.83203125" style="196" bestFit="1" customWidth="1"/>
    <col min="14102" max="14102" width="6.609375" style="196" bestFit="1" customWidth="1"/>
    <col min="14103" max="14336" width="8.71875" style="196"/>
    <col min="14337" max="14337" width="5.88671875" style="196" bestFit="1" customWidth="1"/>
    <col min="14338" max="14338" width="20.83203125" style="196" bestFit="1" customWidth="1"/>
    <col min="14339" max="14339" width="6" style="196" bestFit="1" customWidth="1"/>
    <col min="14340" max="14340" width="15" style="196" bestFit="1" customWidth="1"/>
    <col min="14341" max="14341" width="17.88671875" style="196" bestFit="1" customWidth="1"/>
    <col min="14342" max="14342" width="8.1640625" style="196" bestFit="1" customWidth="1"/>
    <col min="14343" max="14343" width="7.609375" style="196" bestFit="1" customWidth="1"/>
    <col min="14344" max="14345" width="8.1640625" style="196" bestFit="1" customWidth="1"/>
    <col min="14346" max="14346" width="7.609375" style="196" bestFit="1" customWidth="1"/>
    <col min="14347" max="14348" width="8.1640625" style="196" bestFit="1" customWidth="1"/>
    <col min="14349" max="14349" width="7.609375" style="196" bestFit="1" customWidth="1"/>
    <col min="14350" max="14351" width="8.1640625" style="196" bestFit="1" customWidth="1"/>
    <col min="14352" max="14352" width="7.609375" style="196" bestFit="1" customWidth="1"/>
    <col min="14353" max="14353" width="8.1640625" style="196" bestFit="1" customWidth="1"/>
    <col min="14354" max="14354" width="5.88671875" style="196" bestFit="1" customWidth="1"/>
    <col min="14355" max="14355" width="23.109375" style="196" bestFit="1" customWidth="1"/>
    <col min="14356" max="14356" width="9" style="196" bestFit="1" customWidth="1"/>
    <col min="14357" max="14357" width="6.83203125" style="196" bestFit="1" customWidth="1"/>
    <col min="14358" max="14358" width="6.609375" style="196" bestFit="1" customWidth="1"/>
    <col min="14359" max="14592" width="8.71875" style="196"/>
    <col min="14593" max="14593" width="5.88671875" style="196" bestFit="1" customWidth="1"/>
    <col min="14594" max="14594" width="20.83203125" style="196" bestFit="1" customWidth="1"/>
    <col min="14595" max="14595" width="6" style="196" bestFit="1" customWidth="1"/>
    <col min="14596" max="14596" width="15" style="196" bestFit="1" customWidth="1"/>
    <col min="14597" max="14597" width="17.88671875" style="196" bestFit="1" customWidth="1"/>
    <col min="14598" max="14598" width="8.1640625" style="196" bestFit="1" customWidth="1"/>
    <col min="14599" max="14599" width="7.609375" style="196" bestFit="1" customWidth="1"/>
    <col min="14600" max="14601" width="8.1640625" style="196" bestFit="1" customWidth="1"/>
    <col min="14602" max="14602" width="7.609375" style="196" bestFit="1" customWidth="1"/>
    <col min="14603" max="14604" width="8.1640625" style="196" bestFit="1" customWidth="1"/>
    <col min="14605" max="14605" width="7.609375" style="196" bestFit="1" customWidth="1"/>
    <col min="14606" max="14607" width="8.1640625" style="196" bestFit="1" customWidth="1"/>
    <col min="14608" max="14608" width="7.609375" style="196" bestFit="1" customWidth="1"/>
    <col min="14609" max="14609" width="8.1640625" style="196" bestFit="1" customWidth="1"/>
    <col min="14610" max="14610" width="5.88671875" style="196" bestFit="1" customWidth="1"/>
    <col min="14611" max="14611" width="23.109375" style="196" bestFit="1" customWidth="1"/>
    <col min="14612" max="14612" width="9" style="196" bestFit="1" customWidth="1"/>
    <col min="14613" max="14613" width="6.83203125" style="196" bestFit="1" customWidth="1"/>
    <col min="14614" max="14614" width="6.609375" style="196" bestFit="1" customWidth="1"/>
    <col min="14615" max="14848" width="8.71875" style="196"/>
    <col min="14849" max="14849" width="5.88671875" style="196" bestFit="1" customWidth="1"/>
    <col min="14850" max="14850" width="20.83203125" style="196" bestFit="1" customWidth="1"/>
    <col min="14851" max="14851" width="6" style="196" bestFit="1" customWidth="1"/>
    <col min="14852" max="14852" width="15" style="196" bestFit="1" customWidth="1"/>
    <col min="14853" max="14853" width="17.88671875" style="196" bestFit="1" customWidth="1"/>
    <col min="14854" max="14854" width="8.1640625" style="196" bestFit="1" customWidth="1"/>
    <col min="14855" max="14855" width="7.609375" style="196" bestFit="1" customWidth="1"/>
    <col min="14856" max="14857" width="8.1640625" style="196" bestFit="1" customWidth="1"/>
    <col min="14858" max="14858" width="7.609375" style="196" bestFit="1" customWidth="1"/>
    <col min="14859" max="14860" width="8.1640625" style="196" bestFit="1" customWidth="1"/>
    <col min="14861" max="14861" width="7.609375" style="196" bestFit="1" customWidth="1"/>
    <col min="14862" max="14863" width="8.1640625" style="196" bestFit="1" customWidth="1"/>
    <col min="14864" max="14864" width="7.609375" style="196" bestFit="1" customWidth="1"/>
    <col min="14865" max="14865" width="8.1640625" style="196" bestFit="1" customWidth="1"/>
    <col min="14866" max="14866" width="5.88671875" style="196" bestFit="1" customWidth="1"/>
    <col min="14867" max="14867" width="23.109375" style="196" bestFit="1" customWidth="1"/>
    <col min="14868" max="14868" width="9" style="196" bestFit="1" customWidth="1"/>
    <col min="14869" max="14869" width="6.83203125" style="196" bestFit="1" customWidth="1"/>
    <col min="14870" max="14870" width="6.609375" style="196" bestFit="1" customWidth="1"/>
    <col min="14871" max="15104" width="8.71875" style="196"/>
    <col min="15105" max="15105" width="5.88671875" style="196" bestFit="1" customWidth="1"/>
    <col min="15106" max="15106" width="20.83203125" style="196" bestFit="1" customWidth="1"/>
    <col min="15107" max="15107" width="6" style="196" bestFit="1" customWidth="1"/>
    <col min="15108" max="15108" width="15" style="196" bestFit="1" customWidth="1"/>
    <col min="15109" max="15109" width="17.88671875" style="196" bestFit="1" customWidth="1"/>
    <col min="15110" max="15110" width="8.1640625" style="196" bestFit="1" customWidth="1"/>
    <col min="15111" max="15111" width="7.609375" style="196" bestFit="1" customWidth="1"/>
    <col min="15112" max="15113" width="8.1640625" style="196" bestFit="1" customWidth="1"/>
    <col min="15114" max="15114" width="7.609375" style="196" bestFit="1" customWidth="1"/>
    <col min="15115" max="15116" width="8.1640625" style="196" bestFit="1" customWidth="1"/>
    <col min="15117" max="15117" width="7.609375" style="196" bestFit="1" customWidth="1"/>
    <col min="15118" max="15119" width="8.1640625" style="196" bestFit="1" customWidth="1"/>
    <col min="15120" max="15120" width="7.609375" style="196" bestFit="1" customWidth="1"/>
    <col min="15121" max="15121" width="8.1640625" style="196" bestFit="1" customWidth="1"/>
    <col min="15122" max="15122" width="5.88671875" style="196" bestFit="1" customWidth="1"/>
    <col min="15123" max="15123" width="23.109375" style="196" bestFit="1" customWidth="1"/>
    <col min="15124" max="15124" width="9" style="196" bestFit="1" customWidth="1"/>
    <col min="15125" max="15125" width="6.83203125" style="196" bestFit="1" customWidth="1"/>
    <col min="15126" max="15126" width="6.609375" style="196" bestFit="1" customWidth="1"/>
    <col min="15127" max="15360" width="8.71875" style="196"/>
    <col min="15361" max="15361" width="5.88671875" style="196" bestFit="1" customWidth="1"/>
    <col min="15362" max="15362" width="20.83203125" style="196" bestFit="1" customWidth="1"/>
    <col min="15363" max="15363" width="6" style="196" bestFit="1" customWidth="1"/>
    <col min="15364" max="15364" width="15" style="196" bestFit="1" customWidth="1"/>
    <col min="15365" max="15365" width="17.88671875" style="196" bestFit="1" customWidth="1"/>
    <col min="15366" max="15366" width="8.1640625" style="196" bestFit="1" customWidth="1"/>
    <col min="15367" max="15367" width="7.609375" style="196" bestFit="1" customWidth="1"/>
    <col min="15368" max="15369" width="8.1640625" style="196" bestFit="1" customWidth="1"/>
    <col min="15370" max="15370" width="7.609375" style="196" bestFit="1" customWidth="1"/>
    <col min="15371" max="15372" width="8.1640625" style="196" bestFit="1" customWidth="1"/>
    <col min="15373" max="15373" width="7.609375" style="196" bestFit="1" customWidth="1"/>
    <col min="15374" max="15375" width="8.1640625" style="196" bestFit="1" customWidth="1"/>
    <col min="15376" max="15376" width="7.609375" style="196" bestFit="1" customWidth="1"/>
    <col min="15377" max="15377" width="8.1640625" style="196" bestFit="1" customWidth="1"/>
    <col min="15378" max="15378" width="5.88671875" style="196" bestFit="1" customWidth="1"/>
    <col min="15379" max="15379" width="23.109375" style="196" bestFit="1" customWidth="1"/>
    <col min="15380" max="15380" width="9" style="196" bestFit="1" customWidth="1"/>
    <col min="15381" max="15381" width="6.83203125" style="196" bestFit="1" customWidth="1"/>
    <col min="15382" max="15382" width="6.609375" style="196" bestFit="1" customWidth="1"/>
    <col min="15383" max="15616" width="8.71875" style="196"/>
    <col min="15617" max="15617" width="5.88671875" style="196" bestFit="1" customWidth="1"/>
    <col min="15618" max="15618" width="20.83203125" style="196" bestFit="1" customWidth="1"/>
    <col min="15619" max="15619" width="6" style="196" bestFit="1" customWidth="1"/>
    <col min="15620" max="15620" width="15" style="196" bestFit="1" customWidth="1"/>
    <col min="15621" max="15621" width="17.88671875" style="196" bestFit="1" customWidth="1"/>
    <col min="15622" max="15622" width="8.1640625" style="196" bestFit="1" customWidth="1"/>
    <col min="15623" max="15623" width="7.609375" style="196" bestFit="1" customWidth="1"/>
    <col min="15624" max="15625" width="8.1640625" style="196" bestFit="1" customWidth="1"/>
    <col min="15626" max="15626" width="7.609375" style="196" bestFit="1" customWidth="1"/>
    <col min="15627" max="15628" width="8.1640625" style="196" bestFit="1" customWidth="1"/>
    <col min="15629" max="15629" width="7.609375" style="196" bestFit="1" customWidth="1"/>
    <col min="15630" max="15631" width="8.1640625" style="196" bestFit="1" customWidth="1"/>
    <col min="15632" max="15632" width="7.609375" style="196" bestFit="1" customWidth="1"/>
    <col min="15633" max="15633" width="8.1640625" style="196" bestFit="1" customWidth="1"/>
    <col min="15634" max="15634" width="5.88671875" style="196" bestFit="1" customWidth="1"/>
    <col min="15635" max="15635" width="23.109375" style="196" bestFit="1" customWidth="1"/>
    <col min="15636" max="15636" width="9" style="196" bestFit="1" customWidth="1"/>
    <col min="15637" max="15637" width="6.83203125" style="196" bestFit="1" customWidth="1"/>
    <col min="15638" max="15638" width="6.609375" style="196" bestFit="1" customWidth="1"/>
    <col min="15639" max="15872" width="8.71875" style="196"/>
    <col min="15873" max="15873" width="5.88671875" style="196" bestFit="1" customWidth="1"/>
    <col min="15874" max="15874" width="20.83203125" style="196" bestFit="1" customWidth="1"/>
    <col min="15875" max="15875" width="6" style="196" bestFit="1" customWidth="1"/>
    <col min="15876" max="15876" width="15" style="196" bestFit="1" customWidth="1"/>
    <col min="15877" max="15877" width="17.88671875" style="196" bestFit="1" customWidth="1"/>
    <col min="15878" max="15878" width="8.1640625" style="196" bestFit="1" customWidth="1"/>
    <col min="15879" max="15879" width="7.609375" style="196" bestFit="1" customWidth="1"/>
    <col min="15880" max="15881" width="8.1640625" style="196" bestFit="1" customWidth="1"/>
    <col min="15882" max="15882" width="7.609375" style="196" bestFit="1" customWidth="1"/>
    <col min="15883" max="15884" width="8.1640625" style="196" bestFit="1" customWidth="1"/>
    <col min="15885" max="15885" width="7.609375" style="196" bestFit="1" customWidth="1"/>
    <col min="15886" max="15887" width="8.1640625" style="196" bestFit="1" customWidth="1"/>
    <col min="15888" max="15888" width="7.609375" style="196" bestFit="1" customWidth="1"/>
    <col min="15889" max="15889" width="8.1640625" style="196" bestFit="1" customWidth="1"/>
    <col min="15890" max="15890" width="5.88671875" style="196" bestFit="1" customWidth="1"/>
    <col min="15891" max="15891" width="23.109375" style="196" bestFit="1" customWidth="1"/>
    <col min="15892" max="15892" width="9" style="196" bestFit="1" customWidth="1"/>
    <col min="15893" max="15893" width="6.83203125" style="196" bestFit="1" customWidth="1"/>
    <col min="15894" max="15894" width="6.609375" style="196" bestFit="1" customWidth="1"/>
    <col min="15895" max="16128" width="8.71875" style="196"/>
    <col min="16129" max="16129" width="5.88671875" style="196" bestFit="1" customWidth="1"/>
    <col min="16130" max="16130" width="20.83203125" style="196" bestFit="1" customWidth="1"/>
    <col min="16131" max="16131" width="6" style="196" bestFit="1" customWidth="1"/>
    <col min="16132" max="16132" width="15" style="196" bestFit="1" customWidth="1"/>
    <col min="16133" max="16133" width="17.88671875" style="196" bestFit="1" customWidth="1"/>
    <col min="16134" max="16134" width="8.1640625" style="196" bestFit="1" customWidth="1"/>
    <col min="16135" max="16135" width="7.609375" style="196" bestFit="1" customWidth="1"/>
    <col min="16136" max="16137" width="8.1640625" style="196" bestFit="1" customWidth="1"/>
    <col min="16138" max="16138" width="7.609375" style="196" bestFit="1" customWidth="1"/>
    <col min="16139" max="16140" width="8.1640625" style="196" bestFit="1" customWidth="1"/>
    <col min="16141" max="16141" width="7.609375" style="196" bestFit="1" customWidth="1"/>
    <col min="16142" max="16143" width="8.1640625" style="196" bestFit="1" customWidth="1"/>
    <col min="16144" max="16144" width="7.609375" style="196" bestFit="1" customWidth="1"/>
    <col min="16145" max="16145" width="8.1640625" style="196" bestFit="1" customWidth="1"/>
    <col min="16146" max="16146" width="5.88671875" style="196" bestFit="1" customWidth="1"/>
    <col min="16147" max="16147" width="23.109375" style="196" bestFit="1" customWidth="1"/>
    <col min="16148" max="16148" width="9" style="196" bestFit="1" customWidth="1"/>
    <col min="16149" max="16149" width="6.83203125" style="196" bestFit="1" customWidth="1"/>
    <col min="16150" max="16150" width="6.609375" style="196" bestFit="1" customWidth="1"/>
    <col min="16151" max="16384" width="8.71875" style="196"/>
  </cols>
  <sheetData>
    <row r="1" spans="1:22" x14ac:dyDescent="0.4">
      <c r="A1" s="197" t="s">
        <v>0</v>
      </c>
      <c r="B1" s="197" t="s">
        <v>1</v>
      </c>
      <c r="C1" s="197" t="s">
        <v>2</v>
      </c>
      <c r="D1" s="198" t="s">
        <v>3</v>
      </c>
      <c r="E1" s="198" t="s">
        <v>4</v>
      </c>
      <c r="F1" s="197" t="s">
        <v>5</v>
      </c>
      <c r="G1" s="197" t="s">
        <v>6</v>
      </c>
      <c r="H1" s="197" t="s">
        <v>7</v>
      </c>
      <c r="I1" s="197" t="s">
        <v>8</v>
      </c>
      <c r="J1" s="197" t="s">
        <v>9</v>
      </c>
      <c r="K1" s="197" t="s">
        <v>10</v>
      </c>
      <c r="L1" s="197" t="s">
        <v>11</v>
      </c>
      <c r="M1" s="197" t="s">
        <v>12</v>
      </c>
      <c r="N1" s="197" t="s">
        <v>13</v>
      </c>
      <c r="O1" s="197" t="s">
        <v>14</v>
      </c>
      <c r="P1" s="197" t="s">
        <v>15</v>
      </c>
      <c r="Q1" s="197" t="s">
        <v>16</v>
      </c>
      <c r="R1" s="197" t="s">
        <v>0</v>
      </c>
      <c r="S1" s="197" t="s">
        <v>1</v>
      </c>
      <c r="T1" s="197" t="s">
        <v>17</v>
      </c>
      <c r="U1" s="197" t="s">
        <v>18</v>
      </c>
      <c r="V1" s="197" t="s">
        <v>19</v>
      </c>
    </row>
    <row r="2" spans="1:22" x14ac:dyDescent="0.4">
      <c r="A2" s="199">
        <v>6</v>
      </c>
      <c r="B2" s="200" t="s">
        <v>270</v>
      </c>
      <c r="C2" s="201" t="s">
        <v>257</v>
      </c>
      <c r="D2" s="200" t="s">
        <v>60</v>
      </c>
      <c r="E2" s="200" t="s">
        <v>602</v>
      </c>
      <c r="F2" s="202">
        <v>5.8334490740735712E-4</v>
      </c>
      <c r="G2" s="203"/>
      <c r="H2" s="204">
        <v>5.8334490740735712E-4</v>
      </c>
      <c r="I2" s="202">
        <v>5.7550925925931029E-4</v>
      </c>
      <c r="J2" s="205"/>
      <c r="K2" s="204">
        <v>5.7550925925931029E-4</v>
      </c>
      <c r="L2" s="202">
        <v>6.9694444444445836E-4</v>
      </c>
      <c r="M2" s="205"/>
      <c r="N2" s="204">
        <v>6.9694444444445836E-4</v>
      </c>
      <c r="O2" s="206">
        <v>6.9079861111109864E-4</v>
      </c>
      <c r="P2" s="205"/>
      <c r="Q2" s="204">
        <v>6.9079861111109864E-4</v>
      </c>
      <c r="R2" s="199">
        <v>6</v>
      </c>
      <c r="S2" s="207" t="s">
        <v>270</v>
      </c>
      <c r="T2" s="206">
        <v>2.5465972222222244E-3</v>
      </c>
      <c r="U2" s="208">
        <v>1</v>
      </c>
      <c r="V2" s="208">
        <v>18</v>
      </c>
    </row>
    <row r="3" spans="1:22" x14ac:dyDescent="0.4">
      <c r="A3" s="209">
        <v>3</v>
      </c>
      <c r="B3" s="210" t="s">
        <v>263</v>
      </c>
      <c r="C3" s="211" t="s">
        <v>257</v>
      </c>
      <c r="D3" s="210" t="s">
        <v>60</v>
      </c>
      <c r="E3" s="210" t="s">
        <v>602</v>
      </c>
      <c r="F3" s="212">
        <v>5.729976851852614E-4</v>
      </c>
      <c r="G3" s="213"/>
      <c r="H3" s="214">
        <v>5.729976851852614E-4</v>
      </c>
      <c r="I3" s="215">
        <v>5.7002314814813548E-4</v>
      </c>
      <c r="J3" s="213"/>
      <c r="K3" s="214">
        <v>5.7002314814813548E-4</v>
      </c>
      <c r="L3" s="215">
        <v>6.8249999999991928E-4</v>
      </c>
      <c r="M3" s="213">
        <v>5</v>
      </c>
      <c r="N3" s="214">
        <v>7.4037037037028963E-4</v>
      </c>
      <c r="O3" s="216">
        <v>7.0247685185187425E-4</v>
      </c>
      <c r="P3" s="213"/>
      <c r="Q3" s="214">
        <v>7.0247685185187425E-4</v>
      </c>
      <c r="R3" s="209">
        <v>3</v>
      </c>
      <c r="S3" s="217" t="s">
        <v>263</v>
      </c>
      <c r="T3" s="216">
        <v>2.5858680555555609E-3</v>
      </c>
      <c r="U3" s="218">
        <v>2</v>
      </c>
      <c r="V3" s="218">
        <v>15</v>
      </c>
    </row>
    <row r="4" spans="1:22" x14ac:dyDescent="0.4">
      <c r="A4" s="199">
        <v>5</v>
      </c>
      <c r="B4" s="200" t="s">
        <v>280</v>
      </c>
      <c r="C4" s="201" t="s">
        <v>257</v>
      </c>
      <c r="D4" s="200" t="s">
        <v>1071</v>
      </c>
      <c r="E4" s="200" t="s">
        <v>602</v>
      </c>
      <c r="F4" s="219">
        <v>5.6755787037032768E-4</v>
      </c>
      <c r="G4" s="205">
        <v>5</v>
      </c>
      <c r="H4" s="204">
        <v>6.2542824074069802E-4</v>
      </c>
      <c r="I4" s="202">
        <v>5.5607638888893751E-4</v>
      </c>
      <c r="J4" s="205">
        <v>15</v>
      </c>
      <c r="K4" s="204">
        <v>7.2968750000004866E-4</v>
      </c>
      <c r="L4" s="202">
        <v>7.0373842592597047E-4</v>
      </c>
      <c r="M4" s="205"/>
      <c r="N4" s="204">
        <v>7.0373842592597047E-4</v>
      </c>
      <c r="O4" s="206">
        <v>7.0148148148152512E-4</v>
      </c>
      <c r="P4" s="205">
        <v>5</v>
      </c>
      <c r="Q4" s="204">
        <v>7.5935185185189546E-4</v>
      </c>
      <c r="R4" s="199">
        <v>5</v>
      </c>
      <c r="S4" s="207" t="s">
        <v>280</v>
      </c>
      <c r="T4" s="206">
        <v>2.8182060185186126E-3</v>
      </c>
      <c r="U4" s="208">
        <v>3</v>
      </c>
      <c r="V4" s="208">
        <v>12</v>
      </c>
    </row>
    <row r="5" spans="1:22" x14ac:dyDescent="0.4">
      <c r="A5" s="209">
        <v>4</v>
      </c>
      <c r="B5" s="210" t="s">
        <v>1072</v>
      </c>
      <c r="C5" s="211" t="s">
        <v>257</v>
      </c>
      <c r="D5" s="210" t="s">
        <v>1073</v>
      </c>
      <c r="E5" s="210"/>
      <c r="F5" s="215" t="s">
        <v>81</v>
      </c>
      <c r="G5" s="220"/>
      <c r="H5" s="214">
        <v>8.3170138888885635E-4</v>
      </c>
      <c r="I5" s="215">
        <v>5.1179398148143429E-4</v>
      </c>
      <c r="J5" s="213"/>
      <c r="K5" s="214">
        <v>5.1179398148143429E-4</v>
      </c>
      <c r="L5" s="215">
        <v>6.2020833333331638E-4</v>
      </c>
      <c r="M5" s="213"/>
      <c r="N5" s="214">
        <v>6.2020833333331638E-4</v>
      </c>
      <c r="O5" s="216">
        <v>6.034722222222344E-4</v>
      </c>
      <c r="P5" s="213">
        <v>25</v>
      </c>
      <c r="Q5" s="214">
        <v>8.9282407407408624E-4</v>
      </c>
      <c r="R5" s="209">
        <v>4</v>
      </c>
      <c r="S5" s="217" t="s">
        <v>1072</v>
      </c>
      <c r="T5" s="216">
        <v>2.8565277777776931E-3</v>
      </c>
      <c r="U5" s="218" t="s">
        <v>1074</v>
      </c>
      <c r="V5" s="218" t="s">
        <v>1074</v>
      </c>
    </row>
    <row r="6" spans="1:22" x14ac:dyDescent="0.4">
      <c r="A6" s="199">
        <v>2</v>
      </c>
      <c r="B6" s="200" t="s">
        <v>300</v>
      </c>
      <c r="C6" s="201" t="s">
        <v>257</v>
      </c>
      <c r="D6" s="200" t="s">
        <v>301</v>
      </c>
      <c r="E6" s="200" t="s">
        <v>602</v>
      </c>
      <c r="F6" s="202">
        <v>6.3298611111112235E-4</v>
      </c>
      <c r="G6" s="203"/>
      <c r="H6" s="204">
        <v>6.3298611111112235E-4</v>
      </c>
      <c r="I6" s="202" t="s">
        <v>81</v>
      </c>
      <c r="J6" s="205"/>
      <c r="K6" s="204">
        <v>8.4542824074078935E-4</v>
      </c>
      <c r="L6" s="202">
        <v>7.5049768518520299E-4</v>
      </c>
      <c r="M6" s="205"/>
      <c r="N6" s="204">
        <v>7.5049768518520299E-4</v>
      </c>
      <c r="O6" s="206" t="s">
        <v>81</v>
      </c>
      <c r="P6" s="205"/>
      <c r="Q6" s="204">
        <v>1.0085648148148269E-3</v>
      </c>
      <c r="R6" s="199">
        <v>2</v>
      </c>
      <c r="S6" s="207" t="s">
        <v>300</v>
      </c>
      <c r="T6" s="206">
        <v>3.2374768518519418E-3</v>
      </c>
      <c r="U6" s="208">
        <v>4</v>
      </c>
      <c r="V6" s="208">
        <v>11</v>
      </c>
    </row>
    <row r="7" spans="1:22" x14ac:dyDescent="0.4">
      <c r="A7" s="209">
        <v>1</v>
      </c>
      <c r="B7" s="210" t="s">
        <v>547</v>
      </c>
      <c r="C7" s="211" t="s">
        <v>257</v>
      </c>
      <c r="D7" s="210" t="s">
        <v>548</v>
      </c>
      <c r="E7" s="210"/>
      <c r="F7" s="212">
        <v>6.5809027777774531E-4</v>
      </c>
      <c r="G7" s="213">
        <v>5</v>
      </c>
      <c r="H7" s="214">
        <v>7.1596064814811566E-4</v>
      </c>
      <c r="I7" s="215">
        <v>5.5918981481489771E-4</v>
      </c>
      <c r="J7" s="213">
        <v>10</v>
      </c>
      <c r="K7" s="214">
        <v>6.749305555556384E-4</v>
      </c>
      <c r="L7" s="215">
        <v>7.0547453703695417E-4</v>
      </c>
      <c r="M7" s="213">
        <v>30</v>
      </c>
      <c r="N7" s="214">
        <v>1.0526967592591765E-3</v>
      </c>
      <c r="O7" s="216" t="s">
        <v>81</v>
      </c>
      <c r="P7" s="213"/>
      <c r="Q7" s="214">
        <v>1.0085648148148269E-3</v>
      </c>
      <c r="R7" s="209">
        <v>1</v>
      </c>
      <c r="S7" s="217" t="s">
        <v>547</v>
      </c>
      <c r="T7" s="216">
        <v>3.4521527777777571E-3</v>
      </c>
      <c r="U7" s="218">
        <v>5</v>
      </c>
      <c r="V7" s="218">
        <v>9</v>
      </c>
    </row>
    <row r="8" spans="1:22" x14ac:dyDescent="0.4">
      <c r="A8" s="221">
        <v>8</v>
      </c>
      <c r="B8" s="222" t="s">
        <v>387</v>
      </c>
      <c r="C8" s="223" t="s">
        <v>554</v>
      </c>
      <c r="D8" s="222" t="s">
        <v>570</v>
      </c>
      <c r="E8" s="222" t="s">
        <v>23</v>
      </c>
      <c r="F8" s="224">
        <v>6.0601851851854738E-4</v>
      </c>
      <c r="G8" s="225">
        <v>5</v>
      </c>
      <c r="H8" s="226">
        <v>6.6388888888891772E-4</v>
      </c>
      <c r="I8" s="227">
        <v>5.9990740740734072E-4</v>
      </c>
      <c r="J8" s="225"/>
      <c r="K8" s="226">
        <v>5.9990740740734072E-4</v>
      </c>
      <c r="L8" s="227">
        <v>7.0611111111107405E-4</v>
      </c>
      <c r="M8" s="225">
        <v>5</v>
      </c>
      <c r="N8" s="226">
        <v>7.639814814814444E-4</v>
      </c>
      <c r="O8" s="228">
        <v>7.4032407407409462E-4</v>
      </c>
      <c r="P8" s="225"/>
      <c r="Q8" s="226">
        <v>7.4032407407409462E-4</v>
      </c>
      <c r="R8" s="221">
        <v>8</v>
      </c>
      <c r="S8" s="229" t="s">
        <v>387</v>
      </c>
      <c r="T8" s="228">
        <v>2.7681018518517977E-3</v>
      </c>
      <c r="U8" s="230">
        <v>1</v>
      </c>
      <c r="V8" s="230">
        <v>18</v>
      </c>
    </row>
    <row r="9" spans="1:22" x14ac:dyDescent="0.4">
      <c r="A9" s="231">
        <v>11</v>
      </c>
      <c r="B9" s="232" t="s">
        <v>400</v>
      </c>
      <c r="C9" s="233" t="s">
        <v>554</v>
      </c>
      <c r="D9" s="232" t="s">
        <v>31</v>
      </c>
      <c r="E9" s="232" t="s">
        <v>38</v>
      </c>
      <c r="F9" s="234">
        <v>6.594212962963697E-4</v>
      </c>
      <c r="G9" s="235">
        <v>10</v>
      </c>
      <c r="H9" s="236">
        <v>7.7516203703711039E-4</v>
      </c>
      <c r="I9" s="234">
        <v>5.9443287037036496E-4</v>
      </c>
      <c r="J9" s="237"/>
      <c r="K9" s="236">
        <v>5.9443287037036496E-4</v>
      </c>
      <c r="L9" s="234">
        <v>6.7969907407405827E-4</v>
      </c>
      <c r="M9" s="237">
        <v>5</v>
      </c>
      <c r="N9" s="236">
        <v>7.3756944444442862E-4</v>
      </c>
      <c r="O9" s="238">
        <v>6.7424768518509204E-4</v>
      </c>
      <c r="P9" s="237">
        <v>5</v>
      </c>
      <c r="Q9" s="236">
        <v>7.3211805555546238E-4</v>
      </c>
      <c r="R9" s="231">
        <v>11</v>
      </c>
      <c r="S9" s="239" t="s">
        <v>400</v>
      </c>
      <c r="T9" s="238">
        <v>2.8392824074073664E-3</v>
      </c>
      <c r="U9" s="240">
        <v>2</v>
      </c>
      <c r="V9" s="240">
        <v>15</v>
      </c>
    </row>
    <row r="10" spans="1:22" x14ac:dyDescent="0.4">
      <c r="A10" s="221">
        <v>12</v>
      </c>
      <c r="B10" s="222" t="s">
        <v>609</v>
      </c>
      <c r="C10" s="223" t="s">
        <v>554</v>
      </c>
      <c r="D10" s="222" t="s">
        <v>165</v>
      </c>
      <c r="E10" s="222" t="s">
        <v>23</v>
      </c>
      <c r="F10" s="224">
        <v>6.6826388888885369E-4</v>
      </c>
      <c r="G10" s="225">
        <v>20</v>
      </c>
      <c r="H10" s="226">
        <v>8.9974537037033518E-4</v>
      </c>
      <c r="I10" s="227">
        <v>6.8115740740742892E-4</v>
      </c>
      <c r="J10" s="225"/>
      <c r="K10" s="226">
        <v>6.8115740740742892E-4</v>
      </c>
      <c r="L10" s="227">
        <v>8.6108796296302526E-4</v>
      </c>
      <c r="M10" s="225">
        <v>5</v>
      </c>
      <c r="N10" s="226">
        <v>9.189583333333956E-4</v>
      </c>
      <c r="O10" s="228">
        <v>8.03773148148057E-4</v>
      </c>
      <c r="P10" s="225"/>
      <c r="Q10" s="226">
        <v>8.03773148148057E-4</v>
      </c>
      <c r="R10" s="221">
        <v>12</v>
      </c>
      <c r="S10" s="229" t="s">
        <v>609</v>
      </c>
      <c r="T10" s="228">
        <v>3.3036342592592167E-3</v>
      </c>
      <c r="U10" s="230">
        <v>3</v>
      </c>
      <c r="V10" s="230">
        <v>12</v>
      </c>
    </row>
    <row r="11" spans="1:22" x14ac:dyDescent="0.4">
      <c r="A11" s="231">
        <v>10</v>
      </c>
      <c r="B11" s="232" t="s">
        <v>476</v>
      </c>
      <c r="C11" s="233" t="s">
        <v>554</v>
      </c>
      <c r="D11" s="232" t="s">
        <v>1075</v>
      </c>
      <c r="E11" s="232"/>
      <c r="F11" s="241">
        <v>7.1900462962959377E-4</v>
      </c>
      <c r="G11" s="237">
        <v>15</v>
      </c>
      <c r="H11" s="236">
        <v>8.9261574074070492E-4</v>
      </c>
      <c r="I11" s="234">
        <v>6.5827546296293171E-4</v>
      </c>
      <c r="J11" s="237">
        <v>20</v>
      </c>
      <c r="K11" s="236">
        <v>8.897569444444132E-4</v>
      </c>
      <c r="L11" s="234">
        <v>7.8951388888892637E-4</v>
      </c>
      <c r="M11" s="237">
        <v>15</v>
      </c>
      <c r="N11" s="236">
        <v>9.6312500000003752E-4</v>
      </c>
      <c r="O11" s="238">
        <v>7.7202546296295527E-4</v>
      </c>
      <c r="P11" s="237">
        <v>5</v>
      </c>
      <c r="Q11" s="236">
        <v>8.2989583333332561E-4</v>
      </c>
      <c r="R11" s="231">
        <v>10</v>
      </c>
      <c r="S11" s="239" t="s">
        <v>476</v>
      </c>
      <c r="T11" s="238">
        <v>3.5753935185184813E-3</v>
      </c>
      <c r="U11" s="240">
        <v>4</v>
      </c>
      <c r="V11" s="240">
        <v>11</v>
      </c>
    </row>
    <row r="12" spans="1:22" x14ac:dyDescent="0.4">
      <c r="A12" s="221">
        <v>9</v>
      </c>
      <c r="B12" s="222" t="s">
        <v>558</v>
      </c>
      <c r="C12" s="223" t="s">
        <v>554</v>
      </c>
      <c r="D12" s="222" t="s">
        <v>31</v>
      </c>
      <c r="E12" s="222" t="s">
        <v>602</v>
      </c>
      <c r="F12" s="227">
        <v>6.6844907407404008E-4</v>
      </c>
      <c r="G12" s="242">
        <v>10</v>
      </c>
      <c r="H12" s="226">
        <v>7.8418981481478077E-4</v>
      </c>
      <c r="I12" s="227">
        <v>6.5949074074073133E-4</v>
      </c>
      <c r="J12" s="225">
        <v>25</v>
      </c>
      <c r="K12" s="226">
        <v>9.4884259259258317E-4</v>
      </c>
      <c r="L12" s="227">
        <v>7.935763888888836E-4</v>
      </c>
      <c r="M12" s="225">
        <v>30</v>
      </c>
      <c r="N12" s="226">
        <v>1.1407986111111059E-3</v>
      </c>
      <c r="O12" s="228">
        <v>8.2364583333338626E-4</v>
      </c>
      <c r="P12" s="225">
        <v>5</v>
      </c>
      <c r="Q12" s="226">
        <v>8.815162037037566E-4</v>
      </c>
      <c r="R12" s="221">
        <v>9</v>
      </c>
      <c r="S12" s="229" t="s">
        <v>558</v>
      </c>
      <c r="T12" s="228">
        <v>3.7553472222222268E-3</v>
      </c>
      <c r="U12" s="230">
        <v>5</v>
      </c>
      <c r="V12" s="230">
        <v>9</v>
      </c>
    </row>
    <row r="13" spans="1:22" x14ac:dyDescent="0.4">
      <c r="A13" s="209">
        <v>23</v>
      </c>
      <c r="B13" s="210" t="s">
        <v>37</v>
      </c>
      <c r="C13" s="211" t="s">
        <v>342</v>
      </c>
      <c r="D13" s="210" t="s">
        <v>31</v>
      </c>
      <c r="E13" s="210" t="s">
        <v>38</v>
      </c>
      <c r="F13" s="212">
        <v>5.4442129629622693E-4</v>
      </c>
      <c r="G13" s="213">
        <v>5</v>
      </c>
      <c r="H13" s="214">
        <v>6.0229166666659728E-4</v>
      </c>
      <c r="I13" s="215">
        <v>5.2967592592589874E-4</v>
      </c>
      <c r="J13" s="213"/>
      <c r="K13" s="214">
        <v>5.2967592592589874E-4</v>
      </c>
      <c r="L13" s="215">
        <v>6.3010416666664515E-4</v>
      </c>
      <c r="M13" s="213"/>
      <c r="N13" s="214">
        <v>6.3010416666664515E-4</v>
      </c>
      <c r="O13" s="216">
        <v>6.3631944444442201E-4</v>
      </c>
      <c r="P13" s="213"/>
      <c r="Q13" s="214">
        <v>6.3631944444442201E-4</v>
      </c>
      <c r="R13" s="209">
        <v>23</v>
      </c>
      <c r="S13" s="217" t="s">
        <v>37</v>
      </c>
      <c r="T13" s="216">
        <v>2.3983912037035633E-3</v>
      </c>
      <c r="U13" s="218">
        <v>1</v>
      </c>
      <c r="V13" s="218">
        <v>18</v>
      </c>
    </row>
    <row r="14" spans="1:22" x14ac:dyDescent="0.4">
      <c r="A14" s="199">
        <v>22</v>
      </c>
      <c r="B14" s="200" t="s">
        <v>1076</v>
      </c>
      <c r="C14" s="201" t="s">
        <v>342</v>
      </c>
      <c r="D14" s="200" t="s">
        <v>1077</v>
      </c>
      <c r="E14" s="200" t="s">
        <v>23</v>
      </c>
      <c r="F14" s="202">
        <v>5.641666666666989E-4</v>
      </c>
      <c r="G14" s="203">
        <v>5</v>
      </c>
      <c r="H14" s="204">
        <v>6.2203703703706925E-4</v>
      </c>
      <c r="I14" s="202">
        <v>5.42118055555596E-4</v>
      </c>
      <c r="J14" s="205"/>
      <c r="K14" s="204">
        <v>5.42118055555596E-4</v>
      </c>
      <c r="L14" s="202">
        <v>6.3703703703699155E-4</v>
      </c>
      <c r="M14" s="205"/>
      <c r="N14" s="204">
        <v>6.3703703703699155E-4</v>
      </c>
      <c r="O14" s="206">
        <v>6.5638888888885916E-4</v>
      </c>
      <c r="P14" s="205"/>
      <c r="Q14" s="204">
        <v>6.5638888888885916E-4</v>
      </c>
      <c r="R14" s="199">
        <v>22</v>
      </c>
      <c r="S14" s="207" t="s">
        <v>1076</v>
      </c>
      <c r="T14" s="206">
        <v>2.4575810185185161E-3</v>
      </c>
      <c r="U14" s="208">
        <v>2</v>
      </c>
      <c r="V14" s="208">
        <v>15</v>
      </c>
    </row>
    <row r="15" spans="1:22" x14ac:dyDescent="0.4">
      <c r="A15" s="209">
        <v>18</v>
      </c>
      <c r="B15" s="210" t="s">
        <v>20</v>
      </c>
      <c r="C15" s="211" t="s">
        <v>342</v>
      </c>
      <c r="D15" s="210" t="s">
        <v>22</v>
      </c>
      <c r="E15" s="210" t="s">
        <v>23</v>
      </c>
      <c r="F15" s="212">
        <v>5.3943287037033771E-4</v>
      </c>
      <c r="G15" s="213">
        <v>15</v>
      </c>
      <c r="H15" s="214">
        <v>7.1304398148144886E-4</v>
      </c>
      <c r="I15" s="215">
        <v>5.3368055555547134E-4</v>
      </c>
      <c r="J15" s="213">
        <v>5</v>
      </c>
      <c r="K15" s="214">
        <v>5.9155092592584168E-4</v>
      </c>
      <c r="L15" s="215">
        <v>6.1186342592600695E-4</v>
      </c>
      <c r="M15" s="213"/>
      <c r="N15" s="214">
        <v>6.1186342592600695E-4</v>
      </c>
      <c r="O15" s="216">
        <v>6.1215277777781907E-4</v>
      </c>
      <c r="P15" s="213"/>
      <c r="Q15" s="214">
        <v>6.1215277777781907E-4</v>
      </c>
      <c r="R15" s="209">
        <v>18</v>
      </c>
      <c r="S15" s="217" t="s">
        <v>20</v>
      </c>
      <c r="T15" s="216">
        <v>2.5286111111111165E-3</v>
      </c>
      <c r="U15" s="218">
        <v>3</v>
      </c>
      <c r="V15" s="218">
        <v>12</v>
      </c>
    </row>
    <row r="16" spans="1:22" x14ac:dyDescent="0.4">
      <c r="A16" s="199">
        <v>21</v>
      </c>
      <c r="B16" s="200" t="s">
        <v>406</v>
      </c>
      <c r="C16" s="201" t="s">
        <v>342</v>
      </c>
      <c r="D16" s="200" t="s">
        <v>407</v>
      </c>
      <c r="E16" s="200"/>
      <c r="F16" s="202">
        <v>5.6516203703704804E-4</v>
      </c>
      <c r="G16" s="203"/>
      <c r="H16" s="204">
        <v>5.6516203703704804E-4</v>
      </c>
      <c r="I16" s="202">
        <v>5.5592592592590417E-4</v>
      </c>
      <c r="J16" s="205">
        <v>5</v>
      </c>
      <c r="K16" s="204">
        <v>6.1379629629627452E-4</v>
      </c>
      <c r="L16" s="202">
        <v>7.0918981481482568E-4</v>
      </c>
      <c r="M16" s="205"/>
      <c r="N16" s="204">
        <v>7.0918981481482568E-4</v>
      </c>
      <c r="O16" s="206">
        <v>6.5890046296301907E-4</v>
      </c>
      <c r="P16" s="205"/>
      <c r="Q16" s="204">
        <v>6.5890046296301907E-4</v>
      </c>
      <c r="R16" s="199">
        <v>21</v>
      </c>
      <c r="S16" s="207" t="s">
        <v>406</v>
      </c>
      <c r="T16" s="206">
        <v>2.5470486111111674E-3</v>
      </c>
      <c r="U16" s="208">
        <v>4</v>
      </c>
      <c r="V16" s="208">
        <v>11</v>
      </c>
    </row>
    <row r="17" spans="1:22" x14ac:dyDescent="0.4">
      <c r="A17" s="209">
        <v>28</v>
      </c>
      <c r="B17" s="210" t="s">
        <v>325</v>
      </c>
      <c r="C17" s="211" t="s">
        <v>342</v>
      </c>
      <c r="D17" s="210" t="s">
        <v>1078</v>
      </c>
      <c r="E17" s="210" t="s">
        <v>602</v>
      </c>
      <c r="F17" s="212">
        <v>5.6347222222224991E-4</v>
      </c>
      <c r="G17" s="213">
        <v>10</v>
      </c>
      <c r="H17" s="214">
        <v>6.792129629629906E-4</v>
      </c>
      <c r="I17" s="215">
        <v>5.664004629629682E-4</v>
      </c>
      <c r="J17" s="213"/>
      <c r="K17" s="214">
        <v>5.664004629629682E-4</v>
      </c>
      <c r="L17" s="215">
        <v>6.4811342592585586E-4</v>
      </c>
      <c r="M17" s="213"/>
      <c r="N17" s="214">
        <v>6.4811342592585586E-4</v>
      </c>
      <c r="O17" s="216">
        <v>6.5211805555553948E-4</v>
      </c>
      <c r="P17" s="213">
        <v>5</v>
      </c>
      <c r="Q17" s="214">
        <v>7.0998842592590982E-4</v>
      </c>
      <c r="R17" s="209">
        <v>28</v>
      </c>
      <c r="S17" s="217" t="s">
        <v>325</v>
      </c>
      <c r="T17" s="216">
        <v>2.6037152777777244E-3</v>
      </c>
      <c r="U17" s="218">
        <v>5</v>
      </c>
      <c r="V17" s="218">
        <v>9</v>
      </c>
    </row>
    <row r="18" spans="1:22" x14ac:dyDescent="0.4">
      <c r="A18" s="199">
        <v>20</v>
      </c>
      <c r="B18" s="200" t="s">
        <v>387</v>
      </c>
      <c r="C18" s="201" t="s">
        <v>342</v>
      </c>
      <c r="D18" s="200" t="s">
        <v>570</v>
      </c>
      <c r="E18" s="200" t="s">
        <v>23</v>
      </c>
      <c r="F18" s="219">
        <v>5.9247685185187526E-4</v>
      </c>
      <c r="G18" s="205"/>
      <c r="H18" s="204">
        <v>5.9247685185187526E-4</v>
      </c>
      <c r="I18" s="202">
        <v>6.0409722222226625E-4</v>
      </c>
      <c r="J18" s="205">
        <v>5</v>
      </c>
      <c r="K18" s="204">
        <v>6.619675925926366E-4</v>
      </c>
      <c r="L18" s="202">
        <v>6.9190972222232805E-4</v>
      </c>
      <c r="M18" s="205"/>
      <c r="N18" s="204">
        <v>6.9190972222232805E-4</v>
      </c>
      <c r="O18" s="206">
        <v>6.9892361111112411E-4</v>
      </c>
      <c r="P18" s="205"/>
      <c r="Q18" s="204">
        <v>6.9892361111112411E-4</v>
      </c>
      <c r="R18" s="199">
        <v>20</v>
      </c>
      <c r="S18" s="207" t="s">
        <v>387</v>
      </c>
      <c r="T18" s="206">
        <v>2.6452777777779641E-3</v>
      </c>
      <c r="U18" s="208">
        <v>6</v>
      </c>
      <c r="V18" s="208">
        <v>8</v>
      </c>
    </row>
    <row r="19" spans="1:22" x14ac:dyDescent="0.4">
      <c r="A19" s="209">
        <v>19</v>
      </c>
      <c r="B19" s="210" t="s">
        <v>330</v>
      </c>
      <c r="C19" s="211" t="s">
        <v>342</v>
      </c>
      <c r="D19" s="210" t="s">
        <v>556</v>
      </c>
      <c r="E19" s="210" t="s">
        <v>602</v>
      </c>
      <c r="F19" s="215">
        <v>5.5539351851852103E-4</v>
      </c>
      <c r="G19" s="220">
        <v>15</v>
      </c>
      <c r="H19" s="214">
        <v>7.2900462962963218E-4</v>
      </c>
      <c r="I19" s="215">
        <v>5.6824074074074415E-4</v>
      </c>
      <c r="J19" s="213"/>
      <c r="K19" s="214">
        <v>5.6824074074074415E-4</v>
      </c>
      <c r="L19" s="215">
        <v>6.5918981481472017E-4</v>
      </c>
      <c r="M19" s="213"/>
      <c r="N19" s="214">
        <v>6.5918981481472017E-4</v>
      </c>
      <c r="O19" s="216">
        <v>6.6466435185186246E-4</v>
      </c>
      <c r="P19" s="213">
        <v>5</v>
      </c>
      <c r="Q19" s="214">
        <v>7.225347222222328E-4</v>
      </c>
      <c r="R19" s="209">
        <v>19</v>
      </c>
      <c r="S19" s="217" t="s">
        <v>330</v>
      </c>
      <c r="T19" s="216">
        <v>2.6789699074073296E-3</v>
      </c>
      <c r="U19" s="218">
        <v>7</v>
      </c>
      <c r="V19" s="218">
        <v>6</v>
      </c>
    </row>
    <row r="20" spans="1:22" x14ac:dyDescent="0.4">
      <c r="A20" s="199">
        <v>17</v>
      </c>
      <c r="B20" s="200" t="s">
        <v>1079</v>
      </c>
      <c r="C20" s="201" t="s">
        <v>342</v>
      </c>
      <c r="D20" s="200" t="s">
        <v>1080</v>
      </c>
      <c r="E20" s="200" t="s">
        <v>172</v>
      </c>
      <c r="F20" s="202">
        <v>5.9690972222214977E-4</v>
      </c>
      <c r="G20" s="203">
        <v>5</v>
      </c>
      <c r="H20" s="204">
        <v>6.5478009259252012E-4</v>
      </c>
      <c r="I20" s="202">
        <v>5.7178240740740627E-4</v>
      </c>
      <c r="J20" s="205">
        <v>5</v>
      </c>
      <c r="K20" s="204">
        <v>6.2965277777777661E-4</v>
      </c>
      <c r="L20" s="202">
        <v>6.9718750000002938E-4</v>
      </c>
      <c r="M20" s="205"/>
      <c r="N20" s="204">
        <v>6.9718750000002938E-4</v>
      </c>
      <c r="O20" s="206">
        <v>7.3119212962968749E-4</v>
      </c>
      <c r="P20" s="205">
        <v>10</v>
      </c>
      <c r="Q20" s="204">
        <v>8.4693287037042818E-4</v>
      </c>
      <c r="R20" s="199">
        <v>17</v>
      </c>
      <c r="S20" s="207" t="s">
        <v>1079</v>
      </c>
      <c r="T20" s="206">
        <v>2.8285532407407547E-3</v>
      </c>
      <c r="U20" s="208">
        <v>8</v>
      </c>
      <c r="V20" s="208">
        <v>5</v>
      </c>
    </row>
    <row r="21" spans="1:22" x14ac:dyDescent="0.4">
      <c r="A21" s="209">
        <v>15</v>
      </c>
      <c r="B21" s="210" t="s">
        <v>149</v>
      </c>
      <c r="C21" s="211" t="s">
        <v>342</v>
      </c>
      <c r="D21" s="210" t="s">
        <v>150</v>
      </c>
      <c r="E21" s="210" t="s">
        <v>602</v>
      </c>
      <c r="F21" s="212" t="s">
        <v>81</v>
      </c>
      <c r="G21" s="213"/>
      <c r="H21" s="214">
        <v>1.0033912037036581E-3</v>
      </c>
      <c r="I21" s="215">
        <v>5.6046296296297093E-4</v>
      </c>
      <c r="J21" s="213"/>
      <c r="K21" s="214">
        <v>5.6046296296297093E-4</v>
      </c>
      <c r="L21" s="215">
        <v>6.521759259259241E-4</v>
      </c>
      <c r="M21" s="213"/>
      <c r="N21" s="214">
        <v>6.521759259259241E-4</v>
      </c>
      <c r="O21" s="216">
        <v>6.4783564814818728E-4</v>
      </c>
      <c r="P21" s="213"/>
      <c r="Q21" s="214">
        <v>6.4783564814818728E-4</v>
      </c>
      <c r="R21" s="209">
        <v>15</v>
      </c>
      <c r="S21" s="217" t="s">
        <v>149</v>
      </c>
      <c r="T21" s="216">
        <v>2.8638657407407406E-3</v>
      </c>
      <c r="U21" s="218">
        <v>9</v>
      </c>
      <c r="V21" s="218">
        <v>3</v>
      </c>
    </row>
    <row r="22" spans="1:22" x14ac:dyDescent="0.4">
      <c r="A22" s="199">
        <v>27</v>
      </c>
      <c r="B22" s="200" t="s">
        <v>400</v>
      </c>
      <c r="C22" s="201" t="s">
        <v>342</v>
      </c>
      <c r="D22" s="200" t="s">
        <v>31</v>
      </c>
      <c r="E22" s="200" t="s">
        <v>38</v>
      </c>
      <c r="F22" s="219" t="s">
        <v>81</v>
      </c>
      <c r="G22" s="205"/>
      <c r="H22" s="204">
        <v>1.0033912037036581E-3</v>
      </c>
      <c r="I22" s="202">
        <v>5.6611111111115608E-4</v>
      </c>
      <c r="J22" s="205">
        <v>5</v>
      </c>
      <c r="K22" s="204">
        <v>6.2398148148152643E-4</v>
      </c>
      <c r="L22" s="202">
        <v>6.676620370370534E-4</v>
      </c>
      <c r="M22" s="205">
        <v>5</v>
      </c>
      <c r="N22" s="204">
        <v>7.2553240740742375E-4</v>
      </c>
      <c r="O22" s="206">
        <v>6.5546296296303819E-4</v>
      </c>
      <c r="P22" s="205">
        <v>10</v>
      </c>
      <c r="Q22" s="204">
        <v>7.7120370370377888E-4</v>
      </c>
      <c r="R22" s="199">
        <v>27</v>
      </c>
      <c r="S22" s="207" t="s">
        <v>400</v>
      </c>
      <c r="T22" s="206">
        <v>3.1241087962963869E-3</v>
      </c>
      <c r="U22" s="208">
        <v>10</v>
      </c>
      <c r="V22" s="208">
        <v>2</v>
      </c>
    </row>
    <row r="23" spans="1:22" x14ac:dyDescent="0.4">
      <c r="A23" s="209">
        <v>13</v>
      </c>
      <c r="B23" s="210" t="s">
        <v>436</v>
      </c>
      <c r="C23" s="211" t="s">
        <v>342</v>
      </c>
      <c r="D23" s="210" t="s">
        <v>437</v>
      </c>
      <c r="E23" s="210" t="s">
        <v>53</v>
      </c>
      <c r="F23" s="215">
        <v>8.2978009259254693E-4</v>
      </c>
      <c r="G23" s="220">
        <v>5</v>
      </c>
      <c r="H23" s="214">
        <v>8.8765046296291727E-4</v>
      </c>
      <c r="I23" s="215">
        <v>8.0145833333333805E-4</v>
      </c>
      <c r="J23" s="213"/>
      <c r="K23" s="214">
        <v>8.0145833333333805E-4</v>
      </c>
      <c r="L23" s="215">
        <v>9.2974537037038285E-4</v>
      </c>
      <c r="M23" s="213">
        <v>5</v>
      </c>
      <c r="N23" s="214">
        <v>9.876157407407533E-4</v>
      </c>
      <c r="O23" s="216">
        <v>9.2430555555556015E-4</v>
      </c>
      <c r="P23" s="213">
        <v>10</v>
      </c>
      <c r="Q23" s="214">
        <v>1.0400462962963008E-3</v>
      </c>
      <c r="R23" s="209">
        <v>13</v>
      </c>
      <c r="S23" s="217" t="s">
        <v>436</v>
      </c>
      <c r="T23" s="216">
        <v>3.7167708333333098E-3</v>
      </c>
      <c r="U23" s="218">
        <v>11</v>
      </c>
      <c r="V23" s="218">
        <v>2</v>
      </c>
    </row>
    <row r="24" spans="1:22" x14ac:dyDescent="0.4">
      <c r="A24" s="199">
        <v>26</v>
      </c>
      <c r="B24" s="200" t="s">
        <v>1081</v>
      </c>
      <c r="C24" s="201" t="s">
        <v>342</v>
      </c>
      <c r="D24" s="200" t="s">
        <v>22</v>
      </c>
      <c r="E24" s="200" t="s">
        <v>1082</v>
      </c>
      <c r="F24" s="202" t="s">
        <v>81</v>
      </c>
      <c r="G24" s="203">
        <v>10</v>
      </c>
      <c r="H24" s="204">
        <v>1.0033912037036581E-3</v>
      </c>
      <c r="I24" s="202" t="s">
        <v>81</v>
      </c>
      <c r="J24" s="205"/>
      <c r="K24" s="204">
        <v>9.1719907407407874E-4</v>
      </c>
      <c r="L24" s="202">
        <v>7.6430555555562218E-4</v>
      </c>
      <c r="M24" s="205">
        <v>5</v>
      </c>
      <c r="N24" s="204">
        <v>8.2217592592599253E-4</v>
      </c>
      <c r="O24" s="206" t="s">
        <v>81</v>
      </c>
      <c r="P24" s="205"/>
      <c r="Q24" s="204">
        <v>1.1557870370370415E-3</v>
      </c>
      <c r="R24" s="199">
        <v>26</v>
      </c>
      <c r="S24" s="207" t="s">
        <v>1081</v>
      </c>
      <c r="T24" s="206">
        <v>3.898553240740771E-3</v>
      </c>
      <c r="U24" s="208">
        <v>12</v>
      </c>
      <c r="V24" s="208">
        <v>2</v>
      </c>
    </row>
    <row r="25" spans="1:22" x14ac:dyDescent="0.4">
      <c r="A25" s="231">
        <v>30</v>
      </c>
      <c r="B25" s="232" t="s">
        <v>221</v>
      </c>
      <c r="C25" s="233" t="s">
        <v>571</v>
      </c>
      <c r="D25" s="232" t="s">
        <v>52</v>
      </c>
      <c r="E25" s="232" t="s">
        <v>53</v>
      </c>
      <c r="F25" s="241">
        <v>6.0906250000009043E-4</v>
      </c>
      <c r="G25" s="237"/>
      <c r="H25" s="236">
        <v>6.0906250000009043E-4</v>
      </c>
      <c r="I25" s="234">
        <v>5.53518518518481E-4</v>
      </c>
      <c r="J25" s="237"/>
      <c r="K25" s="236">
        <v>5.53518518518481E-4</v>
      </c>
      <c r="L25" s="234">
        <v>6.8244212962953466E-4</v>
      </c>
      <c r="M25" s="237"/>
      <c r="N25" s="236">
        <v>6.8244212962953466E-4</v>
      </c>
      <c r="O25" s="238">
        <v>6.4795138888895654E-4</v>
      </c>
      <c r="P25" s="237"/>
      <c r="Q25" s="236">
        <v>6.4795138888895654E-4</v>
      </c>
      <c r="R25" s="231">
        <v>30</v>
      </c>
      <c r="S25" s="239" t="s">
        <v>221</v>
      </c>
      <c r="T25" s="238">
        <v>2.4929745370370626E-3</v>
      </c>
      <c r="U25" s="240">
        <v>1</v>
      </c>
      <c r="V25" s="240">
        <v>18</v>
      </c>
    </row>
    <row r="26" spans="1:22" x14ac:dyDescent="0.4">
      <c r="A26" s="221">
        <v>34</v>
      </c>
      <c r="B26" s="222" t="s">
        <v>500</v>
      </c>
      <c r="C26" s="223" t="s">
        <v>571</v>
      </c>
      <c r="D26" s="222" t="s">
        <v>60</v>
      </c>
      <c r="E26" s="222" t="s">
        <v>602</v>
      </c>
      <c r="F26" s="224">
        <v>7.3069444444445741E-4</v>
      </c>
      <c r="G26" s="225">
        <v>5</v>
      </c>
      <c r="H26" s="226">
        <v>7.8856481481482776E-4</v>
      </c>
      <c r="I26" s="227">
        <v>6.5078703703702612E-4</v>
      </c>
      <c r="J26" s="225"/>
      <c r="K26" s="226">
        <v>6.5078703703702612E-4</v>
      </c>
      <c r="L26" s="227">
        <v>7.8489583333329893E-4</v>
      </c>
      <c r="M26" s="225">
        <v>5</v>
      </c>
      <c r="N26" s="226">
        <v>8.4276620370366928E-4</v>
      </c>
      <c r="O26" s="228">
        <v>8.1709490740733415E-4</v>
      </c>
      <c r="P26" s="225"/>
      <c r="Q26" s="226">
        <v>8.1709490740733415E-4</v>
      </c>
      <c r="R26" s="221">
        <v>34</v>
      </c>
      <c r="S26" s="229" t="s">
        <v>500</v>
      </c>
      <c r="T26" s="228">
        <v>3.0992129629628575E-3</v>
      </c>
      <c r="U26" s="230">
        <v>2</v>
      </c>
      <c r="V26" s="230">
        <v>15</v>
      </c>
    </row>
    <row r="27" spans="1:22" x14ac:dyDescent="0.4">
      <c r="A27" s="231">
        <v>36</v>
      </c>
      <c r="B27" s="232" t="s">
        <v>476</v>
      </c>
      <c r="C27" s="233" t="s">
        <v>571</v>
      </c>
      <c r="D27" s="232" t="s">
        <v>1075</v>
      </c>
      <c r="E27" s="232"/>
      <c r="F27" s="241">
        <v>6.7334490740744712E-4</v>
      </c>
      <c r="G27" s="237">
        <v>5</v>
      </c>
      <c r="H27" s="236">
        <v>7.3121527777781747E-4</v>
      </c>
      <c r="I27" s="234">
        <v>6.4494212962956654E-4</v>
      </c>
      <c r="J27" s="237">
        <v>10</v>
      </c>
      <c r="K27" s="236">
        <v>7.6068287037030723E-4</v>
      </c>
      <c r="L27" s="234">
        <v>7.7969907407415828E-4</v>
      </c>
      <c r="M27" s="237">
        <v>15</v>
      </c>
      <c r="N27" s="236">
        <v>9.5331018518526943E-4</v>
      </c>
      <c r="O27" s="238">
        <v>7.9388888888876075E-4</v>
      </c>
      <c r="P27" s="237"/>
      <c r="Q27" s="236">
        <v>7.9388888888876075E-4</v>
      </c>
      <c r="R27" s="231">
        <v>36</v>
      </c>
      <c r="S27" s="239" t="s">
        <v>476</v>
      </c>
      <c r="T27" s="238">
        <v>3.2390972222221545E-3</v>
      </c>
      <c r="U27" s="240">
        <v>3</v>
      </c>
      <c r="V27" s="240">
        <v>12</v>
      </c>
    </row>
    <row r="28" spans="1:22" x14ac:dyDescent="0.4">
      <c r="A28" s="221">
        <v>33</v>
      </c>
      <c r="B28" s="222" t="s">
        <v>547</v>
      </c>
      <c r="C28" s="223" t="s">
        <v>571</v>
      </c>
      <c r="D28" s="222" t="s">
        <v>548</v>
      </c>
      <c r="E28" s="222"/>
      <c r="F28" s="227">
        <v>5.9383101851856468E-4</v>
      </c>
      <c r="G28" s="242">
        <v>20</v>
      </c>
      <c r="H28" s="226">
        <v>8.2531250000004617E-4</v>
      </c>
      <c r="I28" s="227">
        <v>5.655208333332773E-4</v>
      </c>
      <c r="J28" s="225">
        <v>25</v>
      </c>
      <c r="K28" s="226">
        <v>8.5487268518512913E-4</v>
      </c>
      <c r="L28" s="227">
        <v>7.3208333333329989E-4</v>
      </c>
      <c r="M28" s="225">
        <v>15</v>
      </c>
      <c r="N28" s="226">
        <v>9.0569444444441104E-4</v>
      </c>
      <c r="O28" s="228">
        <v>7.0643518518520576E-4</v>
      </c>
      <c r="P28" s="225">
        <v>5</v>
      </c>
      <c r="Q28" s="226">
        <v>7.6430555555557611E-4</v>
      </c>
      <c r="R28" s="221">
        <v>33</v>
      </c>
      <c r="S28" s="229" t="s">
        <v>547</v>
      </c>
      <c r="T28" s="228">
        <v>3.3501851851851627E-3</v>
      </c>
      <c r="U28" s="230">
        <v>4</v>
      </c>
      <c r="V28" s="230">
        <v>11</v>
      </c>
    </row>
    <row r="29" spans="1:22" x14ac:dyDescent="0.4">
      <c r="A29" s="231">
        <v>29</v>
      </c>
      <c r="B29" s="232" t="s">
        <v>436</v>
      </c>
      <c r="C29" s="233" t="s">
        <v>571</v>
      </c>
      <c r="D29" s="232" t="s">
        <v>437</v>
      </c>
      <c r="E29" s="232" t="s">
        <v>53</v>
      </c>
      <c r="F29" s="234">
        <v>6.9291666666665419E-4</v>
      </c>
      <c r="G29" s="235">
        <v>15</v>
      </c>
      <c r="H29" s="236">
        <v>8.6652777777776534E-4</v>
      </c>
      <c r="I29" s="234">
        <v>7.2741898148148687E-4</v>
      </c>
      <c r="J29" s="237">
        <v>20</v>
      </c>
      <c r="K29" s="236">
        <v>9.5890046296296836E-4</v>
      </c>
      <c r="L29" s="234">
        <v>8.3554398148144582E-4</v>
      </c>
      <c r="M29" s="237">
        <v>5</v>
      </c>
      <c r="N29" s="236">
        <v>8.9341435185181616E-4</v>
      </c>
      <c r="O29" s="238">
        <v>8.2124999999999559E-4</v>
      </c>
      <c r="P29" s="237">
        <v>5</v>
      </c>
      <c r="Q29" s="236">
        <v>8.7912037037036594E-4</v>
      </c>
      <c r="R29" s="231">
        <v>29</v>
      </c>
      <c r="S29" s="239" t="s">
        <v>436</v>
      </c>
      <c r="T29" s="238">
        <v>3.5979629629629161E-3</v>
      </c>
      <c r="U29" s="240">
        <v>5</v>
      </c>
      <c r="V29" s="240">
        <v>9</v>
      </c>
    </row>
    <row r="30" spans="1:22" x14ac:dyDescent="0.4">
      <c r="A30" s="221">
        <v>35</v>
      </c>
      <c r="B30" s="222" t="s">
        <v>249</v>
      </c>
      <c r="C30" s="223" t="s">
        <v>571</v>
      </c>
      <c r="D30" s="222" t="s">
        <v>165</v>
      </c>
      <c r="E30" s="222" t="s">
        <v>23</v>
      </c>
      <c r="F30" s="227">
        <v>7.5281249999992195E-4</v>
      </c>
      <c r="G30" s="242">
        <v>25</v>
      </c>
      <c r="H30" s="226">
        <v>1.0421643518517738E-3</v>
      </c>
      <c r="I30" s="227">
        <v>6.9484953703707886E-4</v>
      </c>
      <c r="J30" s="225">
        <v>15</v>
      </c>
      <c r="K30" s="226">
        <v>8.6846064814819E-4</v>
      </c>
      <c r="L30" s="227">
        <v>8.7714120370374626E-4</v>
      </c>
      <c r="M30" s="225">
        <v>25</v>
      </c>
      <c r="N30" s="226">
        <v>1.1664930555555981E-3</v>
      </c>
      <c r="O30" s="228">
        <v>8.9127314814807512E-4</v>
      </c>
      <c r="P30" s="225">
        <v>15</v>
      </c>
      <c r="Q30" s="226">
        <v>1.0648842592591863E-3</v>
      </c>
      <c r="R30" s="221">
        <v>35</v>
      </c>
      <c r="S30" s="229" t="s">
        <v>249</v>
      </c>
      <c r="T30" s="228">
        <v>4.1420023148147486E-3</v>
      </c>
      <c r="U30" s="230">
        <v>6</v>
      </c>
      <c r="V30" s="230">
        <v>8</v>
      </c>
    </row>
    <row r="31" spans="1:22" x14ac:dyDescent="0.4">
      <c r="A31" s="231">
        <v>37</v>
      </c>
      <c r="B31" s="232" t="s">
        <v>1083</v>
      </c>
      <c r="C31" s="233" t="s">
        <v>571</v>
      </c>
      <c r="D31" s="232" t="s">
        <v>78</v>
      </c>
      <c r="E31" s="232"/>
      <c r="F31" s="234" t="s">
        <v>81</v>
      </c>
      <c r="G31" s="235"/>
      <c r="H31" s="236">
        <v>1.1579050925925145E-3</v>
      </c>
      <c r="I31" s="234">
        <v>6.3604166666664241E-4</v>
      </c>
      <c r="J31" s="237">
        <v>20</v>
      </c>
      <c r="K31" s="236">
        <v>8.675231481481239E-4</v>
      </c>
      <c r="L31" s="234">
        <v>9.203703703704047E-4</v>
      </c>
      <c r="M31" s="237">
        <v>45</v>
      </c>
      <c r="N31" s="236">
        <v>1.4412037037037379E-3</v>
      </c>
      <c r="O31" s="238" t="s">
        <v>81</v>
      </c>
      <c r="P31" s="237"/>
      <c r="Q31" s="236">
        <v>1.180624999999927E-3</v>
      </c>
      <c r="R31" s="231">
        <v>37</v>
      </c>
      <c r="S31" s="239" t="s">
        <v>1083</v>
      </c>
      <c r="T31" s="238">
        <v>4.6472569444443029E-3</v>
      </c>
      <c r="U31" s="240">
        <v>7</v>
      </c>
      <c r="V31" s="240">
        <v>6</v>
      </c>
    </row>
    <row r="32" spans="1:22" x14ac:dyDescent="0.4">
      <c r="A32" s="199">
        <v>45</v>
      </c>
      <c r="B32" s="200" t="s">
        <v>20</v>
      </c>
      <c r="C32" s="201" t="s">
        <v>21</v>
      </c>
      <c r="D32" s="200" t="s">
        <v>22</v>
      </c>
      <c r="E32" s="200" t="s">
        <v>23</v>
      </c>
      <c r="F32" s="202">
        <v>5.4332175925925208E-4</v>
      </c>
      <c r="G32" s="203"/>
      <c r="H32" s="204">
        <v>5.4332175925925208E-4</v>
      </c>
      <c r="I32" s="202">
        <v>5.2989583333329371E-4</v>
      </c>
      <c r="J32" s="205"/>
      <c r="K32" s="204">
        <v>5.2989583333329371E-4</v>
      </c>
      <c r="L32" s="202">
        <v>6.289120370370771E-4</v>
      </c>
      <c r="M32" s="205"/>
      <c r="N32" s="204">
        <v>6.289120370370771E-4</v>
      </c>
      <c r="O32" s="206">
        <v>6.2450231481481211E-4</v>
      </c>
      <c r="P32" s="205"/>
      <c r="Q32" s="204">
        <v>6.2450231481481211E-4</v>
      </c>
      <c r="R32" s="199">
        <v>45</v>
      </c>
      <c r="S32" s="207" t="s">
        <v>20</v>
      </c>
      <c r="T32" s="206">
        <v>2.326631944444435E-3</v>
      </c>
      <c r="U32" s="208">
        <v>1</v>
      </c>
      <c r="V32" s="208">
        <v>18</v>
      </c>
    </row>
    <row r="33" spans="1:22" x14ac:dyDescent="0.4">
      <c r="A33" s="209">
        <v>51</v>
      </c>
      <c r="B33" s="210" t="s">
        <v>37</v>
      </c>
      <c r="C33" s="211" t="s">
        <v>21</v>
      </c>
      <c r="D33" s="210" t="s">
        <v>31</v>
      </c>
      <c r="E33" s="210" t="s">
        <v>38</v>
      </c>
      <c r="F33" s="215">
        <v>5.5148148148143061E-4</v>
      </c>
      <c r="G33" s="220"/>
      <c r="H33" s="214">
        <v>5.5148148148143061E-4</v>
      </c>
      <c r="I33" s="215">
        <v>5.2796296296286904E-4</v>
      </c>
      <c r="J33" s="213"/>
      <c r="K33" s="214">
        <v>5.2796296296286904E-4</v>
      </c>
      <c r="L33" s="215">
        <v>6.2424768518520857E-4</v>
      </c>
      <c r="M33" s="213">
        <v>10</v>
      </c>
      <c r="N33" s="214">
        <v>7.3998842592594926E-4</v>
      </c>
      <c r="O33" s="216">
        <v>6.2232638888881642E-4</v>
      </c>
      <c r="P33" s="213"/>
      <c r="Q33" s="214">
        <v>6.2232638888881642E-4</v>
      </c>
      <c r="R33" s="209">
        <v>51</v>
      </c>
      <c r="S33" s="217" t="s">
        <v>37</v>
      </c>
      <c r="T33" s="216">
        <v>2.4417592592590655E-3</v>
      </c>
      <c r="U33" s="218">
        <v>2</v>
      </c>
      <c r="V33" s="218">
        <v>15</v>
      </c>
    </row>
    <row r="34" spans="1:22" x14ac:dyDescent="0.4">
      <c r="A34" s="199">
        <v>42</v>
      </c>
      <c r="B34" s="200" t="s">
        <v>149</v>
      </c>
      <c r="C34" s="201" t="s">
        <v>21</v>
      </c>
      <c r="D34" s="200" t="s">
        <v>150</v>
      </c>
      <c r="E34" s="200" t="s">
        <v>602</v>
      </c>
      <c r="F34" s="202">
        <v>5.6875000000000675E-4</v>
      </c>
      <c r="G34" s="203">
        <v>5</v>
      </c>
      <c r="H34" s="204">
        <v>6.266203703703771E-4</v>
      </c>
      <c r="I34" s="202">
        <v>5.5069444444444393E-4</v>
      </c>
      <c r="J34" s="205"/>
      <c r="K34" s="204">
        <v>5.5069444444444393E-4</v>
      </c>
      <c r="L34" s="202">
        <v>6.4781250000001123E-4</v>
      </c>
      <c r="M34" s="205"/>
      <c r="N34" s="204">
        <v>6.4781250000001123E-4</v>
      </c>
      <c r="O34" s="206">
        <v>6.4318287037035127E-4</v>
      </c>
      <c r="P34" s="205"/>
      <c r="Q34" s="204">
        <v>6.4318287037035127E-4</v>
      </c>
      <c r="R34" s="199">
        <v>42</v>
      </c>
      <c r="S34" s="207" t="s">
        <v>149</v>
      </c>
      <c r="T34" s="206">
        <v>2.4683101851851836E-3</v>
      </c>
      <c r="U34" s="208">
        <v>3</v>
      </c>
      <c r="V34" s="208">
        <v>12</v>
      </c>
    </row>
    <row r="35" spans="1:22" x14ac:dyDescent="0.4">
      <c r="A35" s="209">
        <v>55</v>
      </c>
      <c r="B35" s="210" t="s">
        <v>583</v>
      </c>
      <c r="C35" s="211" t="s">
        <v>21</v>
      </c>
      <c r="D35" s="210" t="s">
        <v>584</v>
      </c>
      <c r="E35" s="210"/>
      <c r="F35" s="212">
        <v>5.4917824074074417E-4</v>
      </c>
      <c r="G35" s="213">
        <v>15</v>
      </c>
      <c r="H35" s="214">
        <v>7.2278935185185532E-4</v>
      </c>
      <c r="I35" s="215">
        <v>5.1997685185178888E-4</v>
      </c>
      <c r="J35" s="213"/>
      <c r="K35" s="214">
        <v>5.1997685185178888E-4</v>
      </c>
      <c r="L35" s="215">
        <v>6.1697916666658692E-4</v>
      </c>
      <c r="M35" s="213"/>
      <c r="N35" s="214">
        <v>6.1697916666658692E-4</v>
      </c>
      <c r="O35" s="216">
        <v>6.2468749999999851E-4</v>
      </c>
      <c r="P35" s="213"/>
      <c r="Q35" s="214">
        <v>6.2468749999999851E-4</v>
      </c>
      <c r="R35" s="209">
        <v>55</v>
      </c>
      <c r="S35" s="217" t="s">
        <v>583</v>
      </c>
      <c r="T35" s="216">
        <v>2.4844328703702298E-3</v>
      </c>
      <c r="U35" s="218">
        <v>4</v>
      </c>
      <c r="V35" s="218">
        <v>11</v>
      </c>
    </row>
    <row r="36" spans="1:22" x14ac:dyDescent="0.4">
      <c r="A36" s="199">
        <v>50</v>
      </c>
      <c r="B36" s="200" t="s">
        <v>1076</v>
      </c>
      <c r="C36" s="201" t="s">
        <v>21</v>
      </c>
      <c r="D36" s="200" t="s">
        <v>570</v>
      </c>
      <c r="E36" s="200" t="s">
        <v>23</v>
      </c>
      <c r="F36" s="219">
        <v>5.6099537037029856E-4</v>
      </c>
      <c r="G36" s="205">
        <v>5</v>
      </c>
      <c r="H36" s="204">
        <v>6.1886574074066891E-4</v>
      </c>
      <c r="I36" s="202">
        <v>5.4228009259260634E-4</v>
      </c>
      <c r="J36" s="205">
        <v>5</v>
      </c>
      <c r="K36" s="204">
        <v>6.0015046296297669E-4</v>
      </c>
      <c r="L36" s="202">
        <v>6.2946759259252527E-4</v>
      </c>
      <c r="M36" s="205">
        <v>5</v>
      </c>
      <c r="N36" s="204">
        <v>6.8733796296289562E-4</v>
      </c>
      <c r="O36" s="206">
        <v>6.4344907407409835E-4</v>
      </c>
      <c r="P36" s="205"/>
      <c r="Q36" s="204">
        <v>6.4344907407409835E-4</v>
      </c>
      <c r="R36" s="199">
        <v>50</v>
      </c>
      <c r="S36" s="207" t="s">
        <v>1076</v>
      </c>
      <c r="T36" s="206">
        <v>2.5498032407406395E-3</v>
      </c>
      <c r="U36" s="208">
        <v>5</v>
      </c>
      <c r="V36" s="208">
        <v>9</v>
      </c>
    </row>
    <row r="37" spans="1:22" x14ac:dyDescent="0.4">
      <c r="A37" s="209">
        <v>49</v>
      </c>
      <c r="B37" s="210" t="s">
        <v>406</v>
      </c>
      <c r="C37" s="211" t="s">
        <v>21</v>
      </c>
      <c r="D37" s="210" t="s">
        <v>407</v>
      </c>
      <c r="E37" s="210"/>
      <c r="F37" s="215">
        <v>5.6835648148151341E-4</v>
      </c>
      <c r="G37" s="220">
        <v>5</v>
      </c>
      <c r="H37" s="214">
        <v>6.2622685185188375E-4</v>
      </c>
      <c r="I37" s="215">
        <v>5.4704861111121161E-4</v>
      </c>
      <c r="J37" s="213"/>
      <c r="K37" s="214">
        <v>5.4704861111121161E-4</v>
      </c>
      <c r="L37" s="215">
        <v>6.5550925925927928E-4</v>
      </c>
      <c r="M37" s="213">
        <v>10</v>
      </c>
      <c r="N37" s="214">
        <v>7.7125000000001997E-4</v>
      </c>
      <c r="O37" s="216">
        <v>6.4832175925921831E-4</v>
      </c>
      <c r="P37" s="213"/>
      <c r="Q37" s="214">
        <v>6.4832175925921831E-4</v>
      </c>
      <c r="R37" s="209">
        <v>49</v>
      </c>
      <c r="S37" s="217" t="s">
        <v>406</v>
      </c>
      <c r="T37" s="216">
        <v>2.592847222222334E-3</v>
      </c>
      <c r="U37" s="218">
        <v>6</v>
      </c>
      <c r="V37" s="218">
        <v>8</v>
      </c>
    </row>
    <row r="38" spans="1:22" x14ac:dyDescent="0.4">
      <c r="A38" s="199">
        <v>53</v>
      </c>
      <c r="B38" s="200" t="s">
        <v>77</v>
      </c>
      <c r="C38" s="201" t="s">
        <v>21</v>
      </c>
      <c r="D38" s="200" t="s">
        <v>78</v>
      </c>
      <c r="E38" s="200" t="s">
        <v>602</v>
      </c>
      <c r="F38" s="202">
        <v>5.8972222222219983E-4</v>
      </c>
      <c r="G38" s="203"/>
      <c r="H38" s="204">
        <v>5.8972222222219983E-4</v>
      </c>
      <c r="I38" s="202">
        <v>5.4777777777770265E-4</v>
      </c>
      <c r="J38" s="205">
        <v>5</v>
      </c>
      <c r="K38" s="204">
        <v>6.0564814814807299E-4</v>
      </c>
      <c r="L38" s="202">
        <v>6.663194444443965E-4</v>
      </c>
      <c r="M38" s="205">
        <v>10</v>
      </c>
      <c r="N38" s="204">
        <v>7.8206018518513719E-4</v>
      </c>
      <c r="O38" s="206">
        <v>6.6406249999995115E-4</v>
      </c>
      <c r="P38" s="205"/>
      <c r="Q38" s="204">
        <v>6.6406249999995115E-4</v>
      </c>
      <c r="R38" s="199">
        <v>53</v>
      </c>
      <c r="S38" s="207" t="s">
        <v>77</v>
      </c>
      <c r="T38" s="206">
        <v>2.6414930555553615E-3</v>
      </c>
      <c r="U38" s="208">
        <v>7</v>
      </c>
      <c r="V38" s="208">
        <v>6</v>
      </c>
    </row>
    <row r="39" spans="1:22" x14ac:dyDescent="0.4">
      <c r="A39" s="209">
        <v>60</v>
      </c>
      <c r="B39" s="210" t="s">
        <v>1072</v>
      </c>
      <c r="C39" s="211" t="s">
        <v>21</v>
      </c>
      <c r="D39" s="210" t="s">
        <v>1073</v>
      </c>
      <c r="E39" s="210" t="s">
        <v>172</v>
      </c>
      <c r="F39" s="215">
        <v>5.3172453703703715E-4</v>
      </c>
      <c r="G39" s="220">
        <v>5</v>
      </c>
      <c r="H39" s="214">
        <v>5.8959490740740749E-4</v>
      </c>
      <c r="I39" s="215">
        <v>5.1034722222231821E-4</v>
      </c>
      <c r="J39" s="213">
        <v>5</v>
      </c>
      <c r="K39" s="214">
        <v>5.6821759259268855E-4</v>
      </c>
      <c r="L39" s="215">
        <v>5.9238425925922655E-4</v>
      </c>
      <c r="M39" s="213">
        <v>5</v>
      </c>
      <c r="N39" s="214">
        <v>6.502546296295969E-4</v>
      </c>
      <c r="O39" s="216">
        <v>6.1633101851854555E-4</v>
      </c>
      <c r="P39" s="213">
        <v>25</v>
      </c>
      <c r="Q39" s="214">
        <v>9.0568287037039738E-4</v>
      </c>
      <c r="R39" s="209">
        <v>60</v>
      </c>
      <c r="S39" s="217" t="s">
        <v>1072</v>
      </c>
      <c r="T39" s="216">
        <v>2.7137500000000902E-3</v>
      </c>
      <c r="U39" s="218">
        <v>8</v>
      </c>
      <c r="V39" s="218">
        <v>5</v>
      </c>
    </row>
    <row r="40" spans="1:22" x14ac:dyDescent="0.4">
      <c r="A40" s="199">
        <v>43</v>
      </c>
      <c r="B40" s="200" t="s">
        <v>115</v>
      </c>
      <c r="C40" s="201" t="s">
        <v>21</v>
      </c>
      <c r="D40" s="200" t="s">
        <v>596</v>
      </c>
      <c r="E40" s="200"/>
      <c r="F40" s="219">
        <v>5.9596064814809724E-4</v>
      </c>
      <c r="G40" s="205">
        <v>5</v>
      </c>
      <c r="H40" s="204">
        <v>6.5383101851846758E-4</v>
      </c>
      <c r="I40" s="202">
        <v>5.7177083333337375E-4</v>
      </c>
      <c r="J40" s="205"/>
      <c r="K40" s="204">
        <v>5.7177083333337375E-4</v>
      </c>
      <c r="L40" s="202">
        <v>6.9424768518511204E-4</v>
      </c>
      <c r="M40" s="205">
        <v>10</v>
      </c>
      <c r="N40" s="204">
        <v>8.0998842592585273E-4</v>
      </c>
      <c r="O40" s="206">
        <v>6.6991898148138773E-4</v>
      </c>
      <c r="P40" s="205">
        <v>5</v>
      </c>
      <c r="Q40" s="204">
        <v>7.2778935185175808E-4</v>
      </c>
      <c r="R40" s="199">
        <v>43</v>
      </c>
      <c r="S40" s="207" t="s">
        <v>115</v>
      </c>
      <c r="T40" s="206">
        <v>2.7633796296294526E-3</v>
      </c>
      <c r="U40" s="208">
        <v>9</v>
      </c>
      <c r="V40" s="208">
        <v>3</v>
      </c>
    </row>
    <row r="41" spans="1:22" x14ac:dyDescent="0.4">
      <c r="A41" s="209">
        <v>41</v>
      </c>
      <c r="B41" s="210" t="s">
        <v>51</v>
      </c>
      <c r="C41" s="211" t="s">
        <v>21</v>
      </c>
      <c r="D41" s="210" t="s">
        <v>52</v>
      </c>
      <c r="E41" s="210" t="s">
        <v>53</v>
      </c>
      <c r="F41" s="212" t="s">
        <v>81</v>
      </c>
      <c r="G41" s="213">
        <v>5</v>
      </c>
      <c r="H41" s="214">
        <v>1.2292245370369732E-3</v>
      </c>
      <c r="I41" s="215">
        <v>5.6849537037040321E-4</v>
      </c>
      <c r="J41" s="213"/>
      <c r="K41" s="214">
        <v>5.6849537037040321E-4</v>
      </c>
      <c r="L41" s="215">
        <v>6.5918981481483119E-4</v>
      </c>
      <c r="M41" s="213">
        <v>5</v>
      </c>
      <c r="N41" s="214">
        <v>7.1706018518520153E-4</v>
      </c>
      <c r="O41" s="216">
        <v>6.5026620370367549E-4</v>
      </c>
      <c r="P41" s="213"/>
      <c r="Q41" s="214">
        <v>6.5026620370367549E-4</v>
      </c>
      <c r="R41" s="209">
        <v>41</v>
      </c>
      <c r="S41" s="217" t="s">
        <v>51</v>
      </c>
      <c r="T41" s="216">
        <v>3.1650462962962535E-3</v>
      </c>
      <c r="U41" s="218">
        <v>10</v>
      </c>
      <c r="V41" s="218">
        <v>2</v>
      </c>
    </row>
    <row r="42" spans="1:22" x14ac:dyDescent="0.4">
      <c r="A42" s="199">
        <v>58</v>
      </c>
      <c r="B42" s="200" t="s">
        <v>1084</v>
      </c>
      <c r="C42" s="201" t="s">
        <v>21</v>
      </c>
      <c r="D42" s="200" t="s">
        <v>52</v>
      </c>
      <c r="E42" s="200"/>
      <c r="F42" s="219">
        <v>5.6171296296292361E-4</v>
      </c>
      <c r="G42" s="205">
        <v>15</v>
      </c>
      <c r="H42" s="204">
        <v>7.3532407407403476E-4</v>
      </c>
      <c r="I42" s="202">
        <v>5.3040509259272284E-4</v>
      </c>
      <c r="J42" s="205">
        <v>20</v>
      </c>
      <c r="K42" s="204">
        <v>7.6188657407420433E-4</v>
      </c>
      <c r="L42" s="202">
        <v>6.5959490740741256E-4</v>
      </c>
      <c r="M42" s="205">
        <v>25</v>
      </c>
      <c r="N42" s="204">
        <v>9.4894675925926439E-4</v>
      </c>
      <c r="O42" s="206">
        <v>6.7085648148146326E-4</v>
      </c>
      <c r="P42" s="205">
        <v>5</v>
      </c>
      <c r="Q42" s="204">
        <v>7.2872685185183361E-4</v>
      </c>
      <c r="R42" s="199">
        <v>58</v>
      </c>
      <c r="S42" s="207" t="s">
        <v>1084</v>
      </c>
      <c r="T42" s="206">
        <v>3.1748842592593373E-3</v>
      </c>
      <c r="U42" s="208">
        <v>11</v>
      </c>
      <c r="V42" s="208">
        <v>2</v>
      </c>
    </row>
    <row r="43" spans="1:22" x14ac:dyDescent="0.4">
      <c r="A43" s="209">
        <v>46</v>
      </c>
      <c r="B43" s="210" t="s">
        <v>144</v>
      </c>
      <c r="C43" s="211" t="s">
        <v>21</v>
      </c>
      <c r="D43" s="210" t="s">
        <v>145</v>
      </c>
      <c r="E43" s="210" t="s">
        <v>23</v>
      </c>
      <c r="F43" s="212" t="s">
        <v>81</v>
      </c>
      <c r="G43" s="213"/>
      <c r="H43" s="214">
        <v>1.2292245370369732E-3</v>
      </c>
      <c r="I43" s="215">
        <v>5.9910879629632152E-4</v>
      </c>
      <c r="J43" s="213"/>
      <c r="K43" s="214">
        <v>5.9910879629632152E-4</v>
      </c>
      <c r="L43" s="215">
        <v>6.9253472222219337E-4</v>
      </c>
      <c r="M43" s="213">
        <v>5</v>
      </c>
      <c r="N43" s="214">
        <v>7.5040509259256371E-4</v>
      </c>
      <c r="O43" s="216">
        <v>7.2603009259264439E-4</v>
      </c>
      <c r="P43" s="213"/>
      <c r="Q43" s="214">
        <v>7.2603009259264439E-4</v>
      </c>
      <c r="R43" s="209">
        <v>46</v>
      </c>
      <c r="S43" s="217" t="s">
        <v>144</v>
      </c>
      <c r="T43" s="216">
        <v>3.3047685185185029E-3</v>
      </c>
      <c r="U43" s="218">
        <v>12</v>
      </c>
      <c r="V43" s="218">
        <v>2</v>
      </c>
    </row>
    <row r="44" spans="1:22" x14ac:dyDescent="0.4">
      <c r="A44" s="199">
        <v>52</v>
      </c>
      <c r="B44" s="200" t="s">
        <v>137</v>
      </c>
      <c r="C44" s="201" t="s">
        <v>21</v>
      </c>
      <c r="D44" s="200" t="s">
        <v>165</v>
      </c>
      <c r="E44" s="200" t="s">
        <v>23</v>
      </c>
      <c r="F44" s="219">
        <v>5.9819444444442205E-4</v>
      </c>
      <c r="G44" s="205">
        <v>5</v>
      </c>
      <c r="H44" s="204">
        <v>6.5606481481479239E-4</v>
      </c>
      <c r="I44" s="202" t="s">
        <v>81</v>
      </c>
      <c r="J44" s="205">
        <v>20</v>
      </c>
      <c r="K44" s="204">
        <v>1.0254282407407107E-3</v>
      </c>
      <c r="L44" s="202">
        <v>7.3266203703714616E-4</v>
      </c>
      <c r="M44" s="205">
        <v>20</v>
      </c>
      <c r="N44" s="204">
        <v>9.6414351851862765E-4</v>
      </c>
      <c r="O44" s="206">
        <v>6.9873842592593771E-4</v>
      </c>
      <c r="P44" s="205">
        <v>10</v>
      </c>
      <c r="Q44" s="204">
        <v>8.144791666666784E-4</v>
      </c>
      <c r="R44" s="199">
        <v>52</v>
      </c>
      <c r="S44" s="207" t="s">
        <v>137</v>
      </c>
      <c r="T44" s="206">
        <v>3.4601157407408087E-3</v>
      </c>
      <c r="U44" s="208">
        <v>13</v>
      </c>
      <c r="V44" s="208">
        <v>2</v>
      </c>
    </row>
    <row r="45" spans="1:22" x14ac:dyDescent="0.4">
      <c r="A45" s="209">
        <v>38</v>
      </c>
      <c r="B45" s="210" t="s">
        <v>123</v>
      </c>
      <c r="C45" s="211" t="s">
        <v>21</v>
      </c>
      <c r="D45" s="210" t="s">
        <v>78</v>
      </c>
      <c r="E45" s="210"/>
      <c r="F45" s="212">
        <v>7.0839120370363995E-4</v>
      </c>
      <c r="G45" s="213">
        <v>35</v>
      </c>
      <c r="H45" s="214">
        <v>1.1134837962962325E-3</v>
      </c>
      <c r="I45" s="215">
        <v>5.9398148148148699E-4</v>
      </c>
      <c r="J45" s="213">
        <v>5</v>
      </c>
      <c r="K45" s="214">
        <v>6.5185185185185734E-4</v>
      </c>
      <c r="L45" s="215">
        <v>6.9520833333336363E-4</v>
      </c>
      <c r="M45" s="213">
        <v>20</v>
      </c>
      <c r="N45" s="214">
        <v>9.2668981481484512E-4</v>
      </c>
      <c r="O45" s="216">
        <v>7.1184027777781989E-4</v>
      </c>
      <c r="P45" s="213">
        <v>5</v>
      </c>
      <c r="Q45" s="214">
        <v>7.6971064814819023E-4</v>
      </c>
      <c r="R45" s="209">
        <v>38</v>
      </c>
      <c r="S45" s="217" t="s">
        <v>123</v>
      </c>
      <c r="T45" s="216">
        <v>3.4617361111111251E-3</v>
      </c>
      <c r="U45" s="218">
        <v>14</v>
      </c>
      <c r="V45" s="218">
        <v>2</v>
      </c>
    </row>
    <row r="46" spans="1:22" x14ac:dyDescent="0.4">
      <c r="A46" s="199">
        <v>39</v>
      </c>
      <c r="B46" s="200" t="s">
        <v>1085</v>
      </c>
      <c r="C46" s="201" t="s">
        <v>21</v>
      </c>
      <c r="D46" s="200" t="s">
        <v>1086</v>
      </c>
      <c r="E46" s="200"/>
      <c r="F46" s="202" t="s">
        <v>81</v>
      </c>
      <c r="G46" s="203"/>
      <c r="H46" s="204">
        <v>1.2292245370369732E-3</v>
      </c>
      <c r="I46" s="202">
        <v>5.9454861111107871E-4</v>
      </c>
      <c r="J46" s="205">
        <v>5</v>
      </c>
      <c r="K46" s="204">
        <v>6.5241898148144905E-4</v>
      </c>
      <c r="L46" s="202">
        <v>6.9046296296293441E-4</v>
      </c>
      <c r="M46" s="205">
        <v>20</v>
      </c>
      <c r="N46" s="204">
        <v>9.219444444444159E-4</v>
      </c>
      <c r="O46" s="206" t="s">
        <v>81</v>
      </c>
      <c r="P46" s="205"/>
      <c r="Q46" s="204">
        <v>1.0679282407407482E-3</v>
      </c>
      <c r="R46" s="199">
        <v>39</v>
      </c>
      <c r="S46" s="207" t="s">
        <v>1085</v>
      </c>
      <c r="T46" s="206">
        <v>3.8715162037035863E-3</v>
      </c>
      <c r="U46" s="208">
        <v>15</v>
      </c>
      <c r="V46" s="208">
        <v>2</v>
      </c>
    </row>
    <row r="47" spans="1:22" x14ac:dyDescent="0.4">
      <c r="A47" s="209">
        <v>56</v>
      </c>
      <c r="B47" s="210" t="s">
        <v>1081</v>
      </c>
      <c r="C47" s="211" t="s">
        <v>21</v>
      </c>
      <c r="D47" s="210" t="s">
        <v>22</v>
      </c>
      <c r="E47" s="210" t="s">
        <v>1082</v>
      </c>
      <c r="F47" s="215" t="s">
        <v>81</v>
      </c>
      <c r="G47" s="220"/>
      <c r="H47" s="214">
        <v>1.2292245370369732E-3</v>
      </c>
      <c r="I47" s="215">
        <v>6.2033564814811815E-4</v>
      </c>
      <c r="J47" s="213">
        <v>25</v>
      </c>
      <c r="K47" s="214">
        <v>9.0968749999996998E-4</v>
      </c>
      <c r="L47" s="215" t="s">
        <v>81</v>
      </c>
      <c r="M47" s="213"/>
      <c r="N47" s="214">
        <v>1.0798842592593685E-3</v>
      </c>
      <c r="O47" s="216">
        <v>7.7857638888889635E-4</v>
      </c>
      <c r="P47" s="213">
        <v>15</v>
      </c>
      <c r="Q47" s="214">
        <v>9.521875000000075E-4</v>
      </c>
      <c r="R47" s="209">
        <v>56</v>
      </c>
      <c r="S47" s="217" t="s">
        <v>1081</v>
      </c>
      <c r="T47" s="216">
        <v>4.1709837962963193E-3</v>
      </c>
      <c r="U47" s="218">
        <v>16</v>
      </c>
      <c r="V47" s="218">
        <v>2</v>
      </c>
    </row>
    <row r="48" spans="1:22" x14ac:dyDescent="0.4">
      <c r="A48" s="221">
        <v>69</v>
      </c>
      <c r="B48" s="222" t="s">
        <v>221</v>
      </c>
      <c r="C48" s="223" t="s">
        <v>179</v>
      </c>
      <c r="D48" s="222" t="s">
        <v>52</v>
      </c>
      <c r="E48" s="222" t="s">
        <v>53</v>
      </c>
      <c r="F48" s="227">
        <v>5.7596064814818826E-4</v>
      </c>
      <c r="G48" s="242"/>
      <c r="H48" s="226">
        <v>5.7596064814818826E-4</v>
      </c>
      <c r="I48" s="227">
        <v>5.5876157407397375E-4</v>
      </c>
      <c r="J48" s="225"/>
      <c r="K48" s="226">
        <v>5.5876157407397375E-4</v>
      </c>
      <c r="L48" s="227">
        <v>6.4908564814825098E-4</v>
      </c>
      <c r="M48" s="225"/>
      <c r="N48" s="226">
        <v>6.4908564814825098E-4</v>
      </c>
      <c r="O48" s="228">
        <v>6.4442129629627143E-4</v>
      </c>
      <c r="P48" s="225"/>
      <c r="Q48" s="226">
        <v>6.4442129629627143E-4</v>
      </c>
      <c r="R48" s="221">
        <v>69</v>
      </c>
      <c r="S48" s="229" t="s">
        <v>221</v>
      </c>
      <c r="T48" s="228">
        <v>2.4282291666666844E-3</v>
      </c>
      <c r="U48" s="230">
        <v>1</v>
      </c>
      <c r="V48" s="230">
        <v>18</v>
      </c>
    </row>
    <row r="49" spans="1:22" x14ac:dyDescent="0.4">
      <c r="A49" s="231">
        <v>87</v>
      </c>
      <c r="B49" s="232" t="s">
        <v>583</v>
      </c>
      <c r="C49" s="233" t="s">
        <v>179</v>
      </c>
      <c r="D49" s="232"/>
      <c r="E49" s="232"/>
      <c r="F49" s="241">
        <v>5.3843750000004409E-4</v>
      </c>
      <c r="G49" s="237"/>
      <c r="H49" s="236">
        <v>5.3843750000004409E-4</v>
      </c>
      <c r="I49" s="234">
        <v>5.1263888888886111E-4</v>
      </c>
      <c r="J49" s="237"/>
      <c r="K49" s="236">
        <v>5.1263888888886111E-4</v>
      </c>
      <c r="L49" s="234">
        <v>5.8766203703697339E-4</v>
      </c>
      <c r="M49" s="237">
        <v>10</v>
      </c>
      <c r="N49" s="236">
        <v>7.0340277777771409E-4</v>
      </c>
      <c r="O49" s="238">
        <v>6.1768518518523496E-4</v>
      </c>
      <c r="P49" s="237">
        <v>5</v>
      </c>
      <c r="Q49" s="236">
        <v>6.7555555555560531E-4</v>
      </c>
      <c r="R49" s="231">
        <v>87</v>
      </c>
      <c r="S49" s="239" t="s">
        <v>583</v>
      </c>
      <c r="T49" s="238">
        <v>2.4300347222222245E-3</v>
      </c>
      <c r="U49" s="240">
        <v>2</v>
      </c>
      <c r="V49" s="240">
        <v>15</v>
      </c>
    </row>
    <row r="50" spans="1:22" x14ac:dyDescent="0.4">
      <c r="A50" s="221">
        <v>74</v>
      </c>
      <c r="B50" s="222" t="s">
        <v>77</v>
      </c>
      <c r="C50" s="223" t="s">
        <v>179</v>
      </c>
      <c r="D50" s="222" t="s">
        <v>78</v>
      </c>
      <c r="E50" s="222" t="s">
        <v>602</v>
      </c>
      <c r="F50" s="227">
        <v>5.670949074074727E-4</v>
      </c>
      <c r="G50" s="242"/>
      <c r="H50" s="226">
        <v>5.670949074074727E-4</v>
      </c>
      <c r="I50" s="227">
        <v>5.5248842592603431E-4</v>
      </c>
      <c r="J50" s="225"/>
      <c r="K50" s="226">
        <v>5.5248842592603431E-4</v>
      </c>
      <c r="L50" s="227">
        <v>6.6115740740746443E-4</v>
      </c>
      <c r="M50" s="225">
        <v>10</v>
      </c>
      <c r="N50" s="226">
        <v>7.7689814814820512E-4</v>
      </c>
      <c r="O50" s="228">
        <v>6.6854166666674431E-4</v>
      </c>
      <c r="P50" s="225"/>
      <c r="Q50" s="226">
        <v>6.6854166666674431E-4</v>
      </c>
      <c r="R50" s="221">
        <v>74</v>
      </c>
      <c r="S50" s="229" t="s">
        <v>77</v>
      </c>
      <c r="T50" s="228">
        <v>2.5650231481484567E-3</v>
      </c>
      <c r="U50" s="230">
        <v>3</v>
      </c>
      <c r="V50" s="230">
        <v>12</v>
      </c>
    </row>
    <row r="51" spans="1:22" x14ac:dyDescent="0.4">
      <c r="A51" s="231">
        <v>63</v>
      </c>
      <c r="B51" s="232" t="s">
        <v>51</v>
      </c>
      <c r="C51" s="233" t="s">
        <v>179</v>
      </c>
      <c r="D51" s="232" t="s">
        <v>52</v>
      </c>
      <c r="E51" s="232" t="s">
        <v>53</v>
      </c>
      <c r="F51" s="234">
        <v>5.9394675925922291E-4</v>
      </c>
      <c r="G51" s="235"/>
      <c r="H51" s="236">
        <v>5.9394675925922291E-4</v>
      </c>
      <c r="I51" s="234">
        <v>5.6042824074076236E-4</v>
      </c>
      <c r="J51" s="237">
        <v>5</v>
      </c>
      <c r="K51" s="236">
        <v>6.1829861111113271E-4</v>
      </c>
      <c r="L51" s="234">
        <v>7.3368055555556033E-4</v>
      </c>
      <c r="M51" s="237"/>
      <c r="N51" s="236">
        <v>7.3368055555556033E-4</v>
      </c>
      <c r="O51" s="238">
        <v>6.4611111111101405E-4</v>
      </c>
      <c r="P51" s="237"/>
      <c r="Q51" s="236">
        <v>6.4611111111101405E-4</v>
      </c>
      <c r="R51" s="231">
        <v>63</v>
      </c>
      <c r="S51" s="239" t="s">
        <v>51</v>
      </c>
      <c r="T51" s="238">
        <v>2.5920370370369301E-3</v>
      </c>
      <c r="U51" s="240">
        <v>4</v>
      </c>
      <c r="V51" s="240">
        <v>11</v>
      </c>
    </row>
    <row r="52" spans="1:22" x14ac:dyDescent="0.4">
      <c r="A52" s="221">
        <v>66</v>
      </c>
      <c r="B52" s="222" t="s">
        <v>115</v>
      </c>
      <c r="C52" s="223" t="s">
        <v>179</v>
      </c>
      <c r="D52" s="222" t="s">
        <v>596</v>
      </c>
      <c r="E52" s="222"/>
      <c r="F52" s="227">
        <v>5.6094907407411299E-4</v>
      </c>
      <c r="G52" s="242">
        <v>15</v>
      </c>
      <c r="H52" s="226">
        <v>7.3456018518522413E-4</v>
      </c>
      <c r="I52" s="227">
        <v>5.4439814814821741E-4</v>
      </c>
      <c r="J52" s="225">
        <v>5</v>
      </c>
      <c r="K52" s="226">
        <v>6.0226851851858775E-4</v>
      </c>
      <c r="L52" s="227">
        <v>6.5571759259264173E-4</v>
      </c>
      <c r="M52" s="225">
        <v>15</v>
      </c>
      <c r="N52" s="226">
        <v>8.2932870370375287E-4</v>
      </c>
      <c r="O52" s="228">
        <v>6.9565972222218608E-4</v>
      </c>
      <c r="P52" s="225"/>
      <c r="Q52" s="226">
        <v>6.9565972222218608E-4</v>
      </c>
      <c r="R52" s="221">
        <v>66</v>
      </c>
      <c r="S52" s="229" t="s">
        <v>115</v>
      </c>
      <c r="T52" s="228">
        <v>2.8618171296297505E-3</v>
      </c>
      <c r="U52" s="230">
        <v>5</v>
      </c>
      <c r="V52" s="230">
        <v>9</v>
      </c>
    </row>
    <row r="53" spans="1:22" x14ac:dyDescent="0.4">
      <c r="A53" s="231">
        <v>68</v>
      </c>
      <c r="B53" s="232" t="s">
        <v>144</v>
      </c>
      <c r="C53" s="233" t="s">
        <v>179</v>
      </c>
      <c r="D53" s="232" t="s">
        <v>145</v>
      </c>
      <c r="E53" s="232" t="s">
        <v>23</v>
      </c>
      <c r="F53" s="241">
        <v>6.2740740740746537E-4</v>
      </c>
      <c r="G53" s="237">
        <v>5</v>
      </c>
      <c r="H53" s="236">
        <v>6.8527777777783571E-4</v>
      </c>
      <c r="I53" s="234">
        <v>5.901273148147812E-4</v>
      </c>
      <c r="J53" s="237">
        <v>10</v>
      </c>
      <c r="K53" s="236">
        <v>7.0586805555552189E-4</v>
      </c>
      <c r="L53" s="234">
        <v>7.527777777778244E-4</v>
      </c>
      <c r="M53" s="237"/>
      <c r="N53" s="236">
        <v>7.527777777778244E-4</v>
      </c>
      <c r="O53" s="238">
        <v>7.6289351851854814E-4</v>
      </c>
      <c r="P53" s="237"/>
      <c r="Q53" s="236">
        <v>7.6289351851854814E-4</v>
      </c>
      <c r="R53" s="231">
        <v>68</v>
      </c>
      <c r="S53" s="239" t="s">
        <v>144</v>
      </c>
      <c r="T53" s="238">
        <v>2.90681712962973E-3</v>
      </c>
      <c r="U53" s="240">
        <v>6</v>
      </c>
      <c r="V53" s="240">
        <v>8</v>
      </c>
    </row>
    <row r="54" spans="1:22" x14ac:dyDescent="0.4">
      <c r="A54" s="221">
        <v>72</v>
      </c>
      <c r="B54" s="222" t="s">
        <v>229</v>
      </c>
      <c r="C54" s="223" t="s">
        <v>179</v>
      </c>
      <c r="D54" s="222" t="s">
        <v>592</v>
      </c>
      <c r="E54" s="222" t="s">
        <v>23</v>
      </c>
      <c r="F54" s="227">
        <v>6.831481481481827E-4</v>
      </c>
      <c r="G54" s="242">
        <v>5</v>
      </c>
      <c r="H54" s="226">
        <v>7.4101851851855304E-4</v>
      </c>
      <c r="I54" s="227">
        <v>6.3998842592594141E-4</v>
      </c>
      <c r="J54" s="225"/>
      <c r="K54" s="226">
        <v>6.3998842592594141E-4</v>
      </c>
      <c r="L54" s="227">
        <v>8.1091435185176586E-4</v>
      </c>
      <c r="M54" s="225"/>
      <c r="N54" s="226">
        <v>8.1091435185176586E-4</v>
      </c>
      <c r="O54" s="228">
        <v>8.2065972222222783E-4</v>
      </c>
      <c r="P54" s="225">
        <v>5</v>
      </c>
      <c r="Q54" s="226">
        <v>8.7853009259259817E-4</v>
      </c>
      <c r="R54" s="221">
        <v>72</v>
      </c>
      <c r="S54" s="229" t="s">
        <v>229</v>
      </c>
      <c r="T54" s="228">
        <v>3.0704513888888587E-3</v>
      </c>
      <c r="U54" s="230">
        <v>7</v>
      </c>
      <c r="V54" s="230">
        <v>6</v>
      </c>
    </row>
    <row r="55" spans="1:22" x14ac:dyDescent="0.4">
      <c r="A55" s="231">
        <v>71</v>
      </c>
      <c r="B55" s="232" t="s">
        <v>1084</v>
      </c>
      <c r="C55" s="233" t="s">
        <v>179</v>
      </c>
      <c r="D55" s="232" t="s">
        <v>52</v>
      </c>
      <c r="E55" s="232"/>
      <c r="F55" s="241">
        <v>5.5192129629633158E-4</v>
      </c>
      <c r="G55" s="237">
        <v>10</v>
      </c>
      <c r="H55" s="236">
        <v>6.6766203703707227E-4</v>
      </c>
      <c r="I55" s="234">
        <v>5.3396990740739447E-4</v>
      </c>
      <c r="J55" s="237">
        <v>25</v>
      </c>
      <c r="K55" s="236">
        <v>8.2332175925924631E-4</v>
      </c>
      <c r="L55" s="234">
        <v>6.5424768518518306E-4</v>
      </c>
      <c r="M55" s="237">
        <v>25</v>
      </c>
      <c r="N55" s="236">
        <v>9.4359953703703489E-4</v>
      </c>
      <c r="O55" s="238">
        <v>6.5370370370365638E-4</v>
      </c>
      <c r="P55" s="237">
        <v>25</v>
      </c>
      <c r="Q55" s="236">
        <v>9.4305555555550822E-4</v>
      </c>
      <c r="R55" s="231">
        <v>71</v>
      </c>
      <c r="S55" s="239" t="s">
        <v>1084</v>
      </c>
      <c r="T55" s="238">
        <v>3.3776388888888619E-3</v>
      </c>
      <c r="U55" s="240" t="s">
        <v>1074</v>
      </c>
      <c r="V55" s="240" t="s">
        <v>1074</v>
      </c>
    </row>
    <row r="56" spans="1:22" x14ac:dyDescent="0.4">
      <c r="A56" s="221">
        <v>61</v>
      </c>
      <c r="B56" s="222" t="s">
        <v>123</v>
      </c>
      <c r="C56" s="223" t="s">
        <v>179</v>
      </c>
      <c r="D56" s="222" t="s">
        <v>78</v>
      </c>
      <c r="E56" s="222"/>
      <c r="F56" s="224">
        <v>6.0174768518517219E-4</v>
      </c>
      <c r="G56" s="225">
        <v>25</v>
      </c>
      <c r="H56" s="226">
        <v>8.9109953703702402E-4</v>
      </c>
      <c r="I56" s="227">
        <v>5.7608796296293452E-4</v>
      </c>
      <c r="J56" s="225"/>
      <c r="K56" s="226">
        <v>5.7608796296293452E-4</v>
      </c>
      <c r="L56" s="227">
        <v>6.9574074074063574E-4</v>
      </c>
      <c r="M56" s="225">
        <v>20</v>
      </c>
      <c r="N56" s="226">
        <v>9.2722222222211723E-4</v>
      </c>
      <c r="O56" s="228">
        <v>7.3672453703699237E-4</v>
      </c>
      <c r="P56" s="225">
        <v>25</v>
      </c>
      <c r="Q56" s="226">
        <v>1.0260763888888442E-3</v>
      </c>
      <c r="R56" s="221">
        <v>61</v>
      </c>
      <c r="S56" s="229" t="s">
        <v>123</v>
      </c>
      <c r="T56" s="228">
        <v>3.4204861111109199E-3</v>
      </c>
      <c r="U56" s="230">
        <v>8</v>
      </c>
      <c r="V56" s="230">
        <v>5</v>
      </c>
    </row>
    <row r="57" spans="1:22" x14ac:dyDescent="0.4">
      <c r="A57" s="231">
        <v>82</v>
      </c>
      <c r="B57" s="232" t="s">
        <v>137</v>
      </c>
      <c r="C57" s="233" t="s">
        <v>179</v>
      </c>
      <c r="D57" s="232"/>
      <c r="E57" s="232" t="s">
        <v>23</v>
      </c>
      <c r="F57" s="234">
        <v>6.0137731481479939E-4</v>
      </c>
      <c r="G57" s="235">
        <v>20</v>
      </c>
      <c r="H57" s="236">
        <v>8.3285879629628088E-4</v>
      </c>
      <c r="I57" s="234">
        <v>5.9718750000004039E-4</v>
      </c>
      <c r="J57" s="237">
        <v>5</v>
      </c>
      <c r="K57" s="236">
        <v>6.5505787037041074E-4</v>
      </c>
      <c r="L57" s="234" t="s">
        <v>81</v>
      </c>
      <c r="M57" s="237"/>
      <c r="N57" s="236">
        <v>1.1775347222221617E-3</v>
      </c>
      <c r="O57" s="238">
        <v>6.7499999999998117E-4</v>
      </c>
      <c r="P57" s="237">
        <v>10</v>
      </c>
      <c r="Q57" s="236">
        <v>7.9074074074072186E-4</v>
      </c>
      <c r="R57" s="231">
        <v>82</v>
      </c>
      <c r="S57" s="239" t="s">
        <v>137</v>
      </c>
      <c r="T57" s="238">
        <v>3.4561921296295756E-3</v>
      </c>
      <c r="U57" s="240">
        <v>9</v>
      </c>
      <c r="V57" s="240">
        <v>3</v>
      </c>
    </row>
    <row r="58" spans="1:22" x14ac:dyDescent="0.4">
      <c r="A58" s="221">
        <v>65</v>
      </c>
      <c r="B58" s="222" t="s">
        <v>1087</v>
      </c>
      <c r="C58" s="223" t="s">
        <v>179</v>
      </c>
      <c r="D58" s="222" t="s">
        <v>592</v>
      </c>
      <c r="E58" s="222" t="s">
        <v>23</v>
      </c>
      <c r="F58" s="224">
        <v>7.1047453703709795E-4</v>
      </c>
      <c r="G58" s="225">
        <v>20</v>
      </c>
      <c r="H58" s="226">
        <v>9.4195601851857944E-4</v>
      </c>
      <c r="I58" s="227">
        <v>6.7329861111109501E-4</v>
      </c>
      <c r="J58" s="225">
        <v>10</v>
      </c>
      <c r="K58" s="226">
        <v>7.890393518518357E-4</v>
      </c>
      <c r="L58" s="227">
        <v>7.7244212962956915E-4</v>
      </c>
      <c r="M58" s="225">
        <v>25</v>
      </c>
      <c r="N58" s="226">
        <v>1.061793981481421E-3</v>
      </c>
      <c r="O58" s="228">
        <v>9.1347222222215585E-4</v>
      </c>
      <c r="P58" s="225">
        <v>25</v>
      </c>
      <c r="Q58" s="226">
        <v>1.2028240740740077E-3</v>
      </c>
      <c r="R58" s="221">
        <v>65</v>
      </c>
      <c r="S58" s="229" t="s">
        <v>1087</v>
      </c>
      <c r="T58" s="228">
        <v>3.9956134259258435E-3</v>
      </c>
      <c r="U58" s="230">
        <v>10</v>
      </c>
      <c r="V58" s="230">
        <v>2</v>
      </c>
    </row>
    <row r="59" spans="1:22" x14ac:dyDescent="0.4">
      <c r="A59" s="231">
        <v>76</v>
      </c>
      <c r="B59" s="232" t="s">
        <v>1088</v>
      </c>
      <c r="C59" s="233" t="s">
        <v>179</v>
      </c>
      <c r="D59" s="232" t="s">
        <v>592</v>
      </c>
      <c r="E59" s="232"/>
      <c r="F59" s="241">
        <v>6.2652777777777446E-4</v>
      </c>
      <c r="G59" s="237">
        <v>40</v>
      </c>
      <c r="H59" s="236">
        <v>1.0894907407407374E-3</v>
      </c>
      <c r="I59" s="234" t="s">
        <v>81</v>
      </c>
      <c r="J59" s="237"/>
      <c r="K59" s="236">
        <v>9.39062499999987E-4</v>
      </c>
      <c r="L59" s="234" t="s">
        <v>81</v>
      </c>
      <c r="M59" s="237"/>
      <c r="N59" s="236">
        <v>1.1775347222221617E-3</v>
      </c>
      <c r="O59" s="238" t="s">
        <v>81</v>
      </c>
      <c r="P59" s="237"/>
      <c r="Q59" s="236">
        <v>1.3185648148147484E-3</v>
      </c>
      <c r="R59" s="231">
        <v>76</v>
      </c>
      <c r="S59" s="239" t="s">
        <v>1088</v>
      </c>
      <c r="T59" s="238">
        <v>4.5246527777776345E-3</v>
      </c>
      <c r="U59" s="240">
        <v>11</v>
      </c>
      <c r="V59" s="240">
        <v>2</v>
      </c>
    </row>
    <row r="60" spans="1:22" x14ac:dyDescent="0.4">
      <c r="A60" s="221">
        <v>73</v>
      </c>
      <c r="B60" s="222" t="s">
        <v>243</v>
      </c>
      <c r="C60" s="223" t="s">
        <v>179</v>
      </c>
      <c r="D60" s="222" t="s">
        <v>1089</v>
      </c>
      <c r="E60" s="222"/>
      <c r="F60" s="224" t="s">
        <v>81</v>
      </c>
      <c r="G60" s="225"/>
      <c r="H60" s="226">
        <v>1.2052314814814781E-3</v>
      </c>
      <c r="I60" s="227" t="s">
        <v>81</v>
      </c>
      <c r="J60" s="225">
        <v>5</v>
      </c>
      <c r="K60" s="226">
        <v>9.39062499999987E-4</v>
      </c>
      <c r="L60" s="227" t="s">
        <v>81</v>
      </c>
      <c r="M60" s="225"/>
      <c r="N60" s="226">
        <v>1.1775347222221617E-3</v>
      </c>
      <c r="O60" s="228" t="s">
        <v>81</v>
      </c>
      <c r="P60" s="225"/>
      <c r="Q60" s="226">
        <v>1.3185648148147484E-3</v>
      </c>
      <c r="R60" s="221">
        <v>73</v>
      </c>
      <c r="S60" s="229" t="s">
        <v>243</v>
      </c>
      <c r="T60" s="228">
        <v>4.6403935185183745E-3</v>
      </c>
      <c r="U60" s="230">
        <v>12</v>
      </c>
      <c r="V60" s="230">
        <v>2</v>
      </c>
    </row>
    <row r="61" spans="1:22" x14ac:dyDescent="0.4">
      <c r="A61" s="209">
        <v>80</v>
      </c>
      <c r="B61" s="210" t="s">
        <v>319</v>
      </c>
      <c r="C61" s="211" t="s">
        <v>586</v>
      </c>
      <c r="D61" s="210" t="s">
        <v>600</v>
      </c>
      <c r="E61" s="210" t="s">
        <v>172</v>
      </c>
      <c r="F61" s="212">
        <v>6.3931712962961296E-4</v>
      </c>
      <c r="G61" s="213">
        <v>5</v>
      </c>
      <c r="H61" s="214">
        <v>6.971874999999833E-4</v>
      </c>
      <c r="I61" s="215">
        <v>5.639814814815125E-4</v>
      </c>
      <c r="J61" s="213"/>
      <c r="K61" s="214">
        <v>5.639814814815125E-4</v>
      </c>
      <c r="L61" s="215">
        <v>7.0387731481469373E-4</v>
      </c>
      <c r="M61" s="213"/>
      <c r="N61" s="214">
        <v>7.0387731481469373E-4</v>
      </c>
      <c r="O61" s="216">
        <v>6.7504629629633328E-4</v>
      </c>
      <c r="P61" s="213"/>
      <c r="Q61" s="214">
        <v>6.7504629629633328E-4</v>
      </c>
      <c r="R61" s="209">
        <v>80</v>
      </c>
      <c r="S61" s="217" t="s">
        <v>319</v>
      </c>
      <c r="T61" s="216">
        <v>2.6400925925925229E-3</v>
      </c>
      <c r="U61" s="218">
        <v>1</v>
      </c>
      <c r="V61" s="218">
        <v>18</v>
      </c>
    </row>
    <row r="62" spans="1:22" x14ac:dyDescent="0.4">
      <c r="A62" s="199">
        <v>88</v>
      </c>
      <c r="B62" s="200" t="s">
        <v>263</v>
      </c>
      <c r="C62" s="201" t="s">
        <v>586</v>
      </c>
      <c r="D62" s="200" t="s">
        <v>1090</v>
      </c>
      <c r="E62" s="200" t="s">
        <v>602</v>
      </c>
      <c r="F62" s="202">
        <v>6.9732638888891918E-4</v>
      </c>
      <c r="G62" s="203"/>
      <c r="H62" s="204">
        <v>6.9732638888891918E-4</v>
      </c>
      <c r="I62" s="202">
        <v>6.6276620370375738E-4</v>
      </c>
      <c r="J62" s="205"/>
      <c r="K62" s="204">
        <v>6.6276620370375738E-4</v>
      </c>
      <c r="L62" s="202">
        <v>8.0657407407402903E-4</v>
      </c>
      <c r="M62" s="205"/>
      <c r="N62" s="204">
        <v>8.0657407407402903E-4</v>
      </c>
      <c r="O62" s="206">
        <v>7.9247685185190875E-4</v>
      </c>
      <c r="P62" s="205"/>
      <c r="Q62" s="204">
        <v>7.9247685185190875E-4</v>
      </c>
      <c r="R62" s="199">
        <v>88</v>
      </c>
      <c r="S62" s="207" t="s">
        <v>263</v>
      </c>
      <c r="T62" s="206">
        <v>2.9591435185186143E-3</v>
      </c>
      <c r="U62" s="208">
        <v>2</v>
      </c>
      <c r="V62" s="208">
        <v>15</v>
      </c>
    </row>
    <row r="63" spans="1:22" x14ac:dyDescent="0.4">
      <c r="A63" s="209">
        <v>79</v>
      </c>
      <c r="B63" s="210" t="s">
        <v>330</v>
      </c>
      <c r="C63" s="211" t="s">
        <v>586</v>
      </c>
      <c r="D63" s="210" t="s">
        <v>1091</v>
      </c>
      <c r="E63" s="210" t="s">
        <v>602</v>
      </c>
      <c r="F63" s="215">
        <v>6.9684027777777713E-4</v>
      </c>
      <c r="G63" s="220"/>
      <c r="H63" s="214">
        <v>6.9684027777777713E-4</v>
      </c>
      <c r="I63" s="215">
        <v>6.7315972222226073E-4</v>
      </c>
      <c r="J63" s="213"/>
      <c r="K63" s="214">
        <v>6.7315972222226073E-4</v>
      </c>
      <c r="L63" s="215">
        <v>8.374305555556294E-4</v>
      </c>
      <c r="M63" s="213"/>
      <c r="N63" s="214">
        <v>8.374305555556294E-4</v>
      </c>
      <c r="O63" s="216">
        <v>7.9546296296295615E-4</v>
      </c>
      <c r="P63" s="213"/>
      <c r="Q63" s="214">
        <v>7.9546296296295615E-4</v>
      </c>
      <c r="R63" s="209">
        <v>79</v>
      </c>
      <c r="S63" s="217" t="s">
        <v>330</v>
      </c>
      <c r="T63" s="216">
        <v>3.0028935185186234E-3</v>
      </c>
      <c r="U63" s="218">
        <v>3</v>
      </c>
      <c r="V63" s="218">
        <v>12</v>
      </c>
    </row>
    <row r="64" spans="1:22" x14ac:dyDescent="0.4">
      <c r="A64" s="199">
        <v>81</v>
      </c>
      <c r="B64" s="200" t="s">
        <v>325</v>
      </c>
      <c r="C64" s="201" t="s">
        <v>586</v>
      </c>
      <c r="D64" s="200" t="s">
        <v>1091</v>
      </c>
      <c r="E64" s="200" t="s">
        <v>602</v>
      </c>
      <c r="F64" s="202">
        <v>6.8201388888888825E-4</v>
      </c>
      <c r="G64" s="203"/>
      <c r="H64" s="204">
        <v>6.8201388888888825E-4</v>
      </c>
      <c r="I64" s="202" t="s">
        <v>81</v>
      </c>
      <c r="J64" s="205"/>
      <c r="K64" s="204">
        <v>7.8890046296300142E-4</v>
      </c>
      <c r="L64" s="202">
        <v>8.8284722222231604E-4</v>
      </c>
      <c r="M64" s="205"/>
      <c r="N64" s="204">
        <v>8.8284722222231604E-4</v>
      </c>
      <c r="O64" s="206" t="s">
        <v>81</v>
      </c>
      <c r="P64" s="205"/>
      <c r="Q64" s="204">
        <v>9.1120370370369685E-4</v>
      </c>
      <c r="R64" s="199">
        <v>81</v>
      </c>
      <c r="S64" s="207" t="s">
        <v>325</v>
      </c>
      <c r="T64" s="206">
        <v>3.264965277777903E-3</v>
      </c>
      <c r="U64" s="208">
        <v>4</v>
      </c>
      <c r="V64" s="208">
        <v>11</v>
      </c>
    </row>
    <row r="65" spans="1:22" x14ac:dyDescent="0.4">
      <c r="A65" s="209">
        <v>83</v>
      </c>
      <c r="B65" s="210" t="s">
        <v>311</v>
      </c>
      <c r="C65" s="211" t="s">
        <v>586</v>
      </c>
      <c r="D65" s="210"/>
      <c r="E65" s="210" t="s">
        <v>602</v>
      </c>
      <c r="F65" s="212" t="s">
        <v>81</v>
      </c>
      <c r="G65" s="213"/>
      <c r="H65" s="214">
        <v>8.1306712962965987E-4</v>
      </c>
      <c r="I65" s="215" t="s">
        <v>81</v>
      </c>
      <c r="J65" s="213"/>
      <c r="K65" s="214">
        <v>7.8890046296300142E-4</v>
      </c>
      <c r="L65" s="215" t="s">
        <v>81</v>
      </c>
      <c r="M65" s="213"/>
      <c r="N65" s="214">
        <v>9.9858796296305673E-4</v>
      </c>
      <c r="O65" s="216" t="s">
        <v>81</v>
      </c>
      <c r="P65" s="213"/>
      <c r="Q65" s="214">
        <v>9.1120370370369685E-4</v>
      </c>
      <c r="R65" s="209">
        <v>83</v>
      </c>
      <c r="S65" s="217" t="s">
        <v>311</v>
      </c>
      <c r="T65" s="216">
        <v>3.5117592592594149E-3</v>
      </c>
      <c r="U65" s="218">
        <v>5</v>
      </c>
      <c r="V65" s="218">
        <v>9</v>
      </c>
    </row>
    <row r="66" spans="1:22" x14ac:dyDescent="0.4">
      <c r="A66" s="243"/>
      <c r="B66" s="244" t="s">
        <v>520</v>
      </c>
      <c r="C66" s="243"/>
      <c r="D66" s="243"/>
      <c r="E66" s="243"/>
      <c r="F66" s="243" t="s">
        <v>522</v>
      </c>
      <c r="G66" s="243" t="s">
        <v>19</v>
      </c>
      <c r="H66" s="243" t="s">
        <v>523</v>
      </c>
      <c r="I66" s="243" t="s">
        <v>522</v>
      </c>
      <c r="J66" s="243"/>
      <c r="K66" s="243"/>
      <c r="L66" s="243"/>
      <c r="M66" s="243"/>
      <c r="N66" s="243"/>
      <c r="O66" s="243"/>
      <c r="P66" s="243"/>
      <c r="Q66" s="243"/>
      <c r="R66" s="243"/>
      <c r="S66" s="243"/>
      <c r="T66" s="243"/>
      <c r="U66" s="243"/>
      <c r="V66" s="243"/>
    </row>
    <row r="67" spans="1:22" x14ac:dyDescent="0.4">
      <c r="A67" s="199">
        <v>8</v>
      </c>
      <c r="B67" s="200" t="s">
        <v>387</v>
      </c>
      <c r="C67" s="201" t="s">
        <v>554</v>
      </c>
      <c r="D67" s="200" t="s">
        <v>570</v>
      </c>
      <c r="E67" s="200" t="s">
        <v>23</v>
      </c>
      <c r="F67" s="208">
        <v>1</v>
      </c>
      <c r="G67" s="208">
        <v>18</v>
      </c>
      <c r="H67" s="199"/>
      <c r="I67" s="245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</row>
    <row r="68" spans="1:22" x14ac:dyDescent="0.4">
      <c r="A68" s="209">
        <v>45</v>
      </c>
      <c r="B68" s="210" t="s">
        <v>20</v>
      </c>
      <c r="C68" s="211" t="s">
        <v>21</v>
      </c>
      <c r="D68" s="210" t="s">
        <v>22</v>
      </c>
      <c r="E68" s="210" t="s">
        <v>23</v>
      </c>
      <c r="F68" s="218">
        <v>1</v>
      </c>
      <c r="G68" s="218">
        <v>18</v>
      </c>
      <c r="H68" s="209">
        <v>51</v>
      </c>
      <c r="I68" s="246">
        <v>1</v>
      </c>
      <c r="J68" s="243"/>
      <c r="K68" s="243"/>
      <c r="L68" s="243"/>
      <c r="M68" s="243"/>
      <c r="N68" s="243"/>
      <c r="O68" s="243"/>
      <c r="P68" s="243"/>
      <c r="Q68" s="243"/>
      <c r="R68" s="243"/>
      <c r="S68" s="243"/>
      <c r="T68" s="243"/>
      <c r="U68" s="243"/>
      <c r="V68" s="243"/>
    </row>
    <row r="69" spans="1:22" x14ac:dyDescent="0.4">
      <c r="A69" s="199">
        <v>22</v>
      </c>
      <c r="B69" s="200" t="s">
        <v>1076</v>
      </c>
      <c r="C69" s="201" t="s">
        <v>342</v>
      </c>
      <c r="D69" s="200" t="s">
        <v>1077</v>
      </c>
      <c r="E69" s="200" t="s">
        <v>23</v>
      </c>
      <c r="F69" s="208">
        <v>2</v>
      </c>
      <c r="G69" s="208">
        <v>15</v>
      </c>
      <c r="H69" s="199"/>
      <c r="I69" s="245"/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</row>
    <row r="70" spans="1:22" x14ac:dyDescent="0.4">
      <c r="A70" s="231">
        <v>23</v>
      </c>
      <c r="B70" s="232" t="s">
        <v>37</v>
      </c>
      <c r="C70" s="233" t="s">
        <v>342</v>
      </c>
      <c r="D70" s="232" t="s">
        <v>31</v>
      </c>
      <c r="E70" s="232" t="s">
        <v>38</v>
      </c>
      <c r="F70" s="240">
        <v>1</v>
      </c>
      <c r="G70" s="240">
        <v>18</v>
      </c>
      <c r="H70" s="231"/>
      <c r="I70" s="247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</row>
    <row r="71" spans="1:22" x14ac:dyDescent="0.4">
      <c r="A71" s="221">
        <v>11</v>
      </c>
      <c r="B71" s="222" t="s">
        <v>400</v>
      </c>
      <c r="C71" s="223" t="s">
        <v>554</v>
      </c>
      <c r="D71" s="222" t="s">
        <v>31</v>
      </c>
      <c r="E71" s="222" t="s">
        <v>38</v>
      </c>
      <c r="F71" s="230">
        <v>2</v>
      </c>
      <c r="G71" s="230">
        <v>15</v>
      </c>
      <c r="H71" s="221">
        <v>48</v>
      </c>
      <c r="I71" s="248">
        <v>2</v>
      </c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</row>
    <row r="72" spans="1:22" x14ac:dyDescent="0.4">
      <c r="A72" s="231">
        <v>51</v>
      </c>
      <c r="B72" s="232" t="s">
        <v>37</v>
      </c>
      <c r="C72" s="233" t="s">
        <v>21</v>
      </c>
      <c r="D72" s="232" t="s">
        <v>31</v>
      </c>
      <c r="E72" s="232" t="s">
        <v>38</v>
      </c>
      <c r="F72" s="240">
        <v>2</v>
      </c>
      <c r="G72" s="240">
        <v>15</v>
      </c>
      <c r="H72" s="231"/>
      <c r="I72" s="247"/>
      <c r="J72" s="243"/>
      <c r="K72" s="243"/>
      <c r="L72" s="243"/>
      <c r="M72" s="243"/>
      <c r="N72" s="243"/>
      <c r="O72" s="243"/>
      <c r="P72" s="243"/>
      <c r="Q72" s="243"/>
      <c r="R72" s="243"/>
      <c r="S72" s="243"/>
      <c r="T72" s="243"/>
      <c r="U72" s="243"/>
      <c r="V72" s="243"/>
    </row>
    <row r="73" spans="1:22" x14ac:dyDescent="0.4">
      <c r="A73" s="199">
        <v>6</v>
      </c>
      <c r="B73" s="200" t="s">
        <v>270</v>
      </c>
      <c r="C73" s="201" t="s">
        <v>257</v>
      </c>
      <c r="D73" s="200" t="s">
        <v>60</v>
      </c>
      <c r="E73" s="200" t="s">
        <v>602</v>
      </c>
      <c r="F73" s="208">
        <v>1</v>
      </c>
      <c r="G73" s="208">
        <v>18</v>
      </c>
      <c r="H73" s="199"/>
      <c r="I73" s="245"/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</row>
    <row r="74" spans="1:22" x14ac:dyDescent="0.4">
      <c r="A74" s="209">
        <v>3</v>
      </c>
      <c r="B74" s="210" t="s">
        <v>263</v>
      </c>
      <c r="C74" s="211" t="s">
        <v>257</v>
      </c>
      <c r="D74" s="210" t="s">
        <v>60</v>
      </c>
      <c r="E74" s="210" t="s">
        <v>602</v>
      </c>
      <c r="F74" s="218">
        <v>2</v>
      </c>
      <c r="G74" s="218">
        <v>15</v>
      </c>
      <c r="H74" s="209">
        <v>48</v>
      </c>
      <c r="I74" s="246">
        <v>3</v>
      </c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  <c r="V74" s="243"/>
    </row>
    <row r="75" spans="1:22" x14ac:dyDescent="0.4">
      <c r="A75" s="199">
        <v>34</v>
      </c>
      <c r="B75" s="200" t="s">
        <v>500</v>
      </c>
      <c r="C75" s="201" t="s">
        <v>571</v>
      </c>
      <c r="D75" s="200" t="s">
        <v>60</v>
      </c>
      <c r="E75" s="200" t="s">
        <v>602</v>
      </c>
      <c r="F75" s="208">
        <v>2</v>
      </c>
      <c r="G75" s="208">
        <v>15</v>
      </c>
      <c r="H75" s="199"/>
      <c r="I75" s="245"/>
      <c r="J75" s="243"/>
      <c r="K75" s="243"/>
      <c r="L75" s="243"/>
      <c r="M75" s="243"/>
      <c r="N75" s="243"/>
      <c r="O75" s="243"/>
      <c r="P75" s="243"/>
      <c r="Q75" s="243"/>
      <c r="R75" s="243"/>
      <c r="S75" s="243"/>
      <c r="T75" s="243"/>
      <c r="U75" s="243"/>
      <c r="V75" s="243"/>
    </row>
    <row r="76" spans="1:22" x14ac:dyDescent="0.4">
      <c r="A76" s="231">
        <v>30</v>
      </c>
      <c r="B76" s="232" t="s">
        <v>221</v>
      </c>
      <c r="C76" s="233" t="s">
        <v>571</v>
      </c>
      <c r="D76" s="232" t="s">
        <v>52</v>
      </c>
      <c r="E76" s="232" t="s">
        <v>53</v>
      </c>
      <c r="F76" s="240">
        <v>1</v>
      </c>
      <c r="G76" s="240">
        <v>18</v>
      </c>
      <c r="H76" s="231"/>
      <c r="I76" s="247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</row>
    <row r="77" spans="1:22" x14ac:dyDescent="0.4">
      <c r="A77" s="221">
        <v>69</v>
      </c>
      <c r="B77" s="222" t="s">
        <v>221</v>
      </c>
      <c r="C77" s="223" t="s">
        <v>179</v>
      </c>
      <c r="D77" s="222" t="s">
        <v>52</v>
      </c>
      <c r="E77" s="222" t="s">
        <v>53</v>
      </c>
      <c r="F77" s="230">
        <v>1</v>
      </c>
      <c r="G77" s="230">
        <v>18</v>
      </c>
      <c r="H77" s="221">
        <v>47</v>
      </c>
      <c r="I77" s="248">
        <v>4</v>
      </c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</row>
    <row r="78" spans="1:22" x14ac:dyDescent="0.4">
      <c r="A78" s="231">
        <v>63</v>
      </c>
      <c r="B78" s="232" t="s">
        <v>51</v>
      </c>
      <c r="C78" s="233" t="s">
        <v>179</v>
      </c>
      <c r="D78" s="232" t="s">
        <v>52</v>
      </c>
      <c r="E78" s="232" t="s">
        <v>53</v>
      </c>
      <c r="F78" s="240">
        <v>4</v>
      </c>
      <c r="G78" s="240">
        <v>11</v>
      </c>
      <c r="H78" s="231"/>
      <c r="I78" s="247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</row>
    <row r="79" spans="1:22" x14ac:dyDescent="0.4">
      <c r="A79" s="199">
        <v>80</v>
      </c>
      <c r="B79" s="200" t="s">
        <v>319</v>
      </c>
      <c r="C79" s="201" t="s">
        <v>586</v>
      </c>
      <c r="D79" s="200" t="s">
        <v>600</v>
      </c>
      <c r="E79" s="200" t="s">
        <v>172</v>
      </c>
      <c r="F79" s="208">
        <v>1</v>
      </c>
      <c r="G79" s="208">
        <v>18</v>
      </c>
      <c r="H79" s="199"/>
      <c r="I79" s="245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</row>
    <row r="80" spans="1:22" x14ac:dyDescent="0.4">
      <c r="A80" s="209">
        <v>17</v>
      </c>
      <c r="B80" s="210" t="s">
        <v>1079</v>
      </c>
      <c r="C80" s="211" t="s">
        <v>342</v>
      </c>
      <c r="D80" s="210" t="s">
        <v>1080</v>
      </c>
      <c r="E80" s="210" t="s">
        <v>172</v>
      </c>
      <c r="F80" s="218">
        <v>8</v>
      </c>
      <c r="G80" s="218">
        <v>5</v>
      </c>
      <c r="H80" s="209">
        <v>28</v>
      </c>
      <c r="I80" s="246">
        <v>5</v>
      </c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  <c r="V80" s="243"/>
    </row>
    <row r="81" spans="1:22" x14ac:dyDescent="0.4">
      <c r="A81" s="199">
        <v>60</v>
      </c>
      <c r="B81" s="200" t="s">
        <v>1072</v>
      </c>
      <c r="C81" s="201" t="s">
        <v>21</v>
      </c>
      <c r="D81" s="200" t="s">
        <v>1073</v>
      </c>
      <c r="E81" s="200" t="s">
        <v>172</v>
      </c>
      <c r="F81" s="208">
        <v>8</v>
      </c>
      <c r="G81" s="208">
        <v>5</v>
      </c>
      <c r="H81" s="199"/>
      <c r="I81" s="245"/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</row>
    <row r="82" spans="1:22" x14ac:dyDescent="0.4">
      <c r="A82" s="231">
        <v>26</v>
      </c>
      <c r="B82" s="232" t="s">
        <v>1081</v>
      </c>
      <c r="C82" s="233" t="s">
        <v>342</v>
      </c>
      <c r="D82" s="232" t="s">
        <v>22</v>
      </c>
      <c r="E82" s="232" t="s">
        <v>1082</v>
      </c>
      <c r="F82" s="240">
        <v>12</v>
      </c>
      <c r="G82" s="240">
        <v>2</v>
      </c>
      <c r="H82" s="231"/>
      <c r="I82" s="247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  <c r="V82" s="243"/>
    </row>
    <row r="83" spans="1:22" x14ac:dyDescent="0.4">
      <c r="A83" s="221">
        <v>56</v>
      </c>
      <c r="B83" s="222" t="s">
        <v>1081</v>
      </c>
      <c r="C83" s="223" t="s">
        <v>21</v>
      </c>
      <c r="D83" s="222" t="s">
        <v>22</v>
      </c>
      <c r="E83" s="222" t="s">
        <v>1082</v>
      </c>
      <c r="F83" s="230">
        <v>16</v>
      </c>
      <c r="G83" s="230">
        <v>2</v>
      </c>
      <c r="H83" s="221">
        <v>4</v>
      </c>
      <c r="I83" s="248">
        <v>6</v>
      </c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</row>
  </sheetData>
  <autoFilter ref="A1:V83" xr:uid="{8D7B3B1D-2FEB-46A4-8EFB-D2C9E1D53A4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8</vt:i4>
      </vt:variant>
    </vt:vector>
  </HeadingPairs>
  <TitlesOfParts>
    <vt:vector size="8" baseType="lpstr">
      <vt:lpstr>Slalomo čempionato metinė</vt:lpstr>
      <vt:lpstr>Komandinė įskaita</vt:lpstr>
      <vt:lpstr>I Etapo rezultatai</vt:lpstr>
      <vt:lpstr>II etapo rezultatai</vt:lpstr>
      <vt:lpstr>III Etapo rezultatai</vt:lpstr>
      <vt:lpstr>IV Etapo rezultatai</vt:lpstr>
      <vt:lpstr>V Etapo rezultatai</vt:lpstr>
      <vt:lpstr>VI Etapo rezultatai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Vytis Sliazas</cp:lastModifiedBy>
  <dcterms:created xsi:type="dcterms:W3CDTF">2019-07-14T06:53:12Z</dcterms:created>
  <dcterms:modified xsi:type="dcterms:W3CDTF">2019-10-15T18:50:09Z</dcterms:modified>
</cp:coreProperties>
</file>