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ūnas\Desktop\Kiti\"/>
    </mc:Choice>
  </mc:AlternateContent>
  <xr:revisionPtr revIDLastSave="0" documentId="13_ncr:1_{5BF1B850-7EC2-4A65-8E16-B750378F4AE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LAC-201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64" i="1" l="1"/>
  <c r="S67" i="1"/>
  <c r="S66" i="1"/>
  <c r="S70" i="1"/>
  <c r="S69" i="1"/>
  <c r="S35" i="1"/>
  <c r="S36" i="1"/>
  <c r="S39" i="1"/>
  <c r="S37" i="1"/>
  <c r="S65" i="1" l="1"/>
  <c r="S63" i="1" l="1"/>
  <c r="S68" i="1"/>
  <c r="S53" i="1"/>
  <c r="S48" i="1"/>
  <c r="S51" i="1"/>
  <c r="S23" i="1"/>
  <c r="S21" i="1"/>
  <c r="S80" i="1" l="1"/>
  <c r="S83" i="1"/>
  <c r="S85" i="1"/>
  <c r="S81" i="1"/>
  <c r="S86" i="1"/>
  <c r="S101" i="1"/>
  <c r="S103" i="1"/>
  <c r="S105" i="1"/>
  <c r="S104" i="1"/>
  <c r="S62" i="1"/>
  <c r="S38" i="1"/>
  <c r="S22" i="1"/>
  <c r="S10" i="1"/>
  <c r="S12" i="1"/>
  <c r="S106" i="1" l="1"/>
  <c r="S54" i="1"/>
  <c r="S55" i="1"/>
  <c r="S46" i="1"/>
  <c r="S52" i="1"/>
  <c r="S49" i="1"/>
  <c r="S98" i="1"/>
  <c r="S96" i="1"/>
  <c r="S99" i="1"/>
  <c r="S97" i="1"/>
  <c r="S100" i="1"/>
  <c r="S102" i="1"/>
  <c r="S95" i="1"/>
  <c r="S94" i="1"/>
  <c r="S84" i="1"/>
  <c r="S82" i="1"/>
  <c r="S79" i="1"/>
  <c r="S61" i="1"/>
  <c r="S50" i="1"/>
  <c r="S47" i="1"/>
  <c r="S31" i="1"/>
  <c r="S33" i="1"/>
  <c r="S34" i="1"/>
  <c r="S40" i="1"/>
  <c r="S30" i="1"/>
  <c r="S29" i="1"/>
  <c r="S32" i="1"/>
  <c r="S19" i="1"/>
  <c r="S20" i="1"/>
  <c r="S11" i="1"/>
  <c r="S8" i="1"/>
  <c r="S13" i="1"/>
  <c r="S9" i="1"/>
</calcChain>
</file>

<file path=xl/sharedStrings.xml><?xml version="1.0" encoding="utf-8"?>
<sst xmlns="http://schemas.openxmlformats.org/spreadsheetml/2006/main" count="394" uniqueCount="112">
  <si>
    <t>I etapas</t>
  </si>
  <si>
    <t>II etapas</t>
  </si>
  <si>
    <t>III etapas</t>
  </si>
  <si>
    <t>IV etapas</t>
  </si>
  <si>
    <t>V etapas</t>
  </si>
  <si>
    <t>VI etapas</t>
  </si>
  <si>
    <t>Taškai</t>
  </si>
  <si>
    <t>Vieta</t>
  </si>
  <si>
    <t>Start. Nr.</t>
  </si>
  <si>
    <t>Dalyvis</t>
  </si>
  <si>
    <t>Automobilis</t>
  </si>
  <si>
    <t>Klubas</t>
  </si>
  <si>
    <t>Šakiai</t>
  </si>
  <si>
    <t>Tauragė</t>
  </si>
  <si>
    <t>Ukmergė</t>
  </si>
  <si>
    <t>Valdas Mikužis</t>
  </si>
  <si>
    <t>Toyota Yaris</t>
  </si>
  <si>
    <t>ASK Vilkyčiai</t>
  </si>
  <si>
    <t>Normantas Lepšys</t>
  </si>
  <si>
    <t>ASK Smart Motorsport</t>
  </si>
  <si>
    <t>Raminta Jankauskaitė</t>
  </si>
  <si>
    <t>Opel Corsa</t>
  </si>
  <si>
    <t>Motorsport LT</t>
  </si>
  <si>
    <t>Super 1600</t>
  </si>
  <si>
    <t>Tomas Skrodenis</t>
  </si>
  <si>
    <t>Honda Civic</t>
  </si>
  <si>
    <t>Šarūnas Gruzinskas</t>
  </si>
  <si>
    <t>Všį Ekrosas</t>
  </si>
  <si>
    <t>Laurynas Petraška</t>
  </si>
  <si>
    <t>VW Golf II</t>
  </si>
  <si>
    <t>2000 Super</t>
  </si>
  <si>
    <t>Arnas Kanapeckas</t>
  </si>
  <si>
    <t>VW Golf III</t>
  </si>
  <si>
    <t>Mūša Kross AK</t>
  </si>
  <si>
    <t>Mykolas Baliūnas</t>
  </si>
  <si>
    <t>Ekrosas</t>
  </si>
  <si>
    <t>Martynas Pikčilingis</t>
  </si>
  <si>
    <t>VW Polo</t>
  </si>
  <si>
    <t>Robertas Paškauskas</t>
  </si>
  <si>
    <t>Raimundas Kukenys</t>
  </si>
  <si>
    <t>Opel Kadett</t>
  </si>
  <si>
    <t>Andrius Kubilius</t>
  </si>
  <si>
    <t>VAZ 2101</t>
  </si>
  <si>
    <t>Ramūnas Zabiela</t>
  </si>
  <si>
    <t>nc</t>
  </si>
  <si>
    <t>Buggy 1600</t>
  </si>
  <si>
    <t>Andrius Lugauskas</t>
  </si>
  <si>
    <t>Buggy</t>
  </si>
  <si>
    <t>Saulius Žunda</t>
  </si>
  <si>
    <t>Skorpiono ASK</t>
  </si>
  <si>
    <t>Gintaras Morkevičius</t>
  </si>
  <si>
    <t>Norlin Racing</t>
  </si>
  <si>
    <t>Tomas Zavarskis</t>
  </si>
  <si>
    <t>Mindaugas Jačiauskas</t>
  </si>
  <si>
    <t>Egidijus Kirdeikis</t>
  </si>
  <si>
    <t>VW Golf IV</t>
  </si>
  <si>
    <t>Steponas Jančauskis</t>
  </si>
  <si>
    <t>ASK Extempas</t>
  </si>
  <si>
    <t>Paulius Šniukas</t>
  </si>
  <si>
    <t>Dovydas Vaitkevičius</t>
  </si>
  <si>
    <t>Darius Tamašauskas</t>
  </si>
  <si>
    <t>Mini Buggy</t>
  </si>
  <si>
    <t>Daugirdas Dungveckis</t>
  </si>
  <si>
    <t>Mini</t>
  </si>
  <si>
    <t>Linards Jasons</t>
  </si>
  <si>
    <t>Janis Kozlovskis</t>
  </si>
  <si>
    <t>Lėja Vareikaitė</t>
  </si>
  <si>
    <t>Emils Mirošniks</t>
  </si>
  <si>
    <t>Ąžuolas Dungveckis</t>
  </si>
  <si>
    <t>Adrijus Lugauskas</t>
  </si>
  <si>
    <t xml:space="preserve"> - vairuotojas į galutinę čempionato įskaitą neįtraukiamas (LAKČ Reglamento 5.2.1. punktas)</t>
  </si>
  <si>
    <t>Komandinė įskaita</t>
  </si>
  <si>
    <t>Komanda</t>
  </si>
  <si>
    <t xml:space="preserve">   </t>
  </si>
  <si>
    <t>Plungė</t>
  </si>
  <si>
    <t>Marijampolė</t>
  </si>
  <si>
    <t>OPEN 4500</t>
  </si>
  <si>
    <t>Junior 1000</t>
  </si>
  <si>
    <t>Rytis Gurklys</t>
  </si>
  <si>
    <t>Dainis Zemnieks</t>
  </si>
  <si>
    <t>Biržų ASK</t>
  </si>
  <si>
    <t>Eligijus Abartis</t>
  </si>
  <si>
    <t>Lada Samara</t>
  </si>
  <si>
    <t>Kross Reidas</t>
  </si>
  <si>
    <t>Erikas Narbutas</t>
  </si>
  <si>
    <t>Alfredas Budrys</t>
  </si>
  <si>
    <t>Gintautas Norkus</t>
  </si>
  <si>
    <t>Smart Motorsport</t>
  </si>
  <si>
    <t>Janulis Robertas</t>
  </si>
  <si>
    <t>Kęstutis Krakys</t>
  </si>
  <si>
    <t>Linardas Rupeika</t>
  </si>
  <si>
    <t>Tornada Racing</t>
  </si>
  <si>
    <t>Žilvinas Lingė</t>
  </si>
  <si>
    <t>2019 m. Lietuvos vaikų automobilių kroso čempionato rezultatai</t>
  </si>
  <si>
    <t>Skaistė Prašukaitė</t>
  </si>
  <si>
    <t>Ugira Kross</t>
  </si>
  <si>
    <t>Martynas Jasas</t>
  </si>
  <si>
    <t>Modestas Banelis</t>
  </si>
  <si>
    <t>Opel Astra</t>
  </si>
  <si>
    <t>Andrius Šimonis</t>
  </si>
  <si>
    <t>BMW M3</t>
  </si>
  <si>
    <t>Renars Rugevičs</t>
  </si>
  <si>
    <t>Latvija</t>
  </si>
  <si>
    <t>Bolids</t>
  </si>
  <si>
    <t>Vytautas Tumasas</t>
  </si>
  <si>
    <t>Tautvydas Urba</t>
  </si>
  <si>
    <t>Aurimas Geležiūnas</t>
  </si>
  <si>
    <t>BMW 328</t>
  </si>
  <si>
    <t>Dalius Valiukas</t>
  </si>
  <si>
    <t>Audi TT</t>
  </si>
  <si>
    <r>
      <t xml:space="preserve">2019 m. Lietuvos automobilių kroso čempionato rezultatai </t>
    </r>
    <r>
      <rPr>
        <b/>
        <sz val="14"/>
        <color rgb="FFFF0000"/>
        <rFont val="Arial"/>
        <family val="2"/>
        <charset val="186"/>
      </rPr>
      <t>(preliminarūs)</t>
    </r>
  </si>
  <si>
    <t>Vytautas Petraška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</si>
</sst>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11"/>
      <color rgb="FF000000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  <charset val="186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FFC0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indexed="64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A6A6A6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A6A6A6"/>
      </bottom>
      <diagonal/>
    </border>
    <border>
      <left style="thin">
        <color indexed="64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indexed="64"/>
      </right>
      <top/>
      <bottom style="thin">
        <color rgb="FF969696"/>
      </bottom>
      <diagonal/>
    </border>
    <border>
      <left/>
      <right style="thin">
        <color rgb="FFA6A6A6"/>
      </right>
      <top/>
      <bottom style="thin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96969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969696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A6A6A6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rgb="FFA6A6A6"/>
      </right>
      <top/>
      <bottom style="thin">
        <color rgb="FF969696"/>
      </bottom>
      <diagonal/>
    </border>
    <border>
      <left style="thin">
        <color indexed="64"/>
      </left>
      <right style="thin">
        <color rgb="FFA6A6A6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808080"/>
      </bottom>
      <diagonal/>
    </border>
    <border>
      <left/>
      <right style="thin">
        <color rgb="FF969696"/>
      </right>
      <top style="thin">
        <color indexed="64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rgb="FF808080"/>
      </bottom>
      <diagonal/>
    </border>
    <border>
      <left/>
      <right style="thin">
        <color rgb="FFA6A6A6"/>
      </right>
      <top style="thin">
        <color indexed="64"/>
      </top>
      <bottom style="thin">
        <color rgb="FF808080"/>
      </bottom>
      <diagonal/>
    </border>
    <border>
      <left/>
      <right style="thin">
        <color rgb="FF969696"/>
      </right>
      <top/>
      <bottom style="thin">
        <color rgb="FF808080"/>
      </bottom>
      <diagonal/>
    </border>
    <border>
      <left style="thin">
        <color indexed="64"/>
      </left>
      <right style="thin">
        <color rgb="FFA6A6A6"/>
      </right>
      <top/>
      <bottom style="thin">
        <color rgb="FF808080"/>
      </bottom>
      <diagonal/>
    </border>
    <border>
      <left/>
      <right style="thin">
        <color rgb="FFA6A6A6"/>
      </right>
      <top/>
      <bottom style="thin">
        <color rgb="FF80808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A6A6A6"/>
      </bottom>
      <diagonal/>
    </border>
    <border>
      <left style="thin">
        <color indexed="64"/>
      </left>
      <right style="thin">
        <color rgb="FF969696"/>
      </right>
      <top/>
      <bottom style="thin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/>
      <right style="thin">
        <color rgb="FF808080"/>
      </right>
      <top style="thin">
        <color indexed="64"/>
      </top>
      <bottom style="thin">
        <color rgb="FF80808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9">
    <xf numFmtId="0" fontId="0" fillId="0" borderId="0" xfId="0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20" xfId="0" applyFont="1" applyBorder="1"/>
    <xf numFmtId="0" fontId="18" fillId="0" borderId="17" xfId="0" applyFont="1" applyBorder="1"/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vertical="center"/>
    </xf>
    <xf numFmtId="0" fontId="23" fillId="0" borderId="17" xfId="0" applyFont="1" applyBorder="1"/>
    <xf numFmtId="0" fontId="18" fillId="0" borderId="26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1" xfId="0" applyFont="1" applyBorder="1" applyAlignment="1">
      <alignment horizontal="left"/>
    </xf>
    <xf numFmtId="0" fontId="18" fillId="0" borderId="32" xfId="0" applyFont="1" applyBorder="1"/>
    <xf numFmtId="0" fontId="18" fillId="0" borderId="33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18" fillId="0" borderId="20" xfId="0" applyFont="1" applyBorder="1" applyAlignment="1">
      <alignment horizontal="left"/>
    </xf>
    <xf numFmtId="0" fontId="24" fillId="0" borderId="18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18" fillId="0" borderId="20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24" fillId="0" borderId="19" xfId="0" applyFont="1" applyBorder="1" applyAlignment="1">
      <alignment horizontal="left"/>
    </xf>
    <xf numFmtId="0" fontId="24" fillId="0" borderId="20" xfId="0" applyFont="1" applyBorder="1" applyAlignment="1">
      <alignment horizontal="left"/>
    </xf>
    <xf numFmtId="0" fontId="19" fillId="34" borderId="0" xfId="0" applyNumberFormat="1" applyFont="1" applyFill="1" applyAlignment="1"/>
    <xf numFmtId="0" fontId="18" fillId="34" borderId="0" xfId="0" applyNumberFormat="1" applyFont="1" applyFill="1" applyAlignment="1"/>
    <xf numFmtId="0" fontId="18" fillId="34" borderId="0" xfId="0" applyNumberFormat="1" applyFont="1" applyFill="1" applyAlignment="1">
      <alignment horizontal="center"/>
    </xf>
    <xf numFmtId="0" fontId="18" fillId="34" borderId="0" xfId="0" applyNumberFormat="1" applyFont="1" applyFill="1" applyAlignment="1">
      <alignment horizontal="left"/>
    </xf>
    <xf numFmtId="0" fontId="18" fillId="0" borderId="40" xfId="0" applyFont="1" applyBorder="1" applyAlignment="1">
      <alignment horizontal="center" vertical="center" wrapText="1"/>
    </xf>
    <xf numFmtId="0" fontId="18" fillId="0" borderId="41" xfId="0" applyFont="1" applyBorder="1" applyAlignment="1">
      <alignment vertical="center" wrapText="1"/>
    </xf>
    <xf numFmtId="0" fontId="18" fillId="0" borderId="42" xfId="0" applyFont="1" applyBorder="1" applyAlignment="1">
      <alignment vertical="center" wrapText="1"/>
    </xf>
    <xf numFmtId="0" fontId="18" fillId="0" borderId="40" xfId="0" applyFont="1" applyBorder="1" applyAlignment="1">
      <alignment vertical="center" wrapText="1"/>
    </xf>
    <xf numFmtId="0" fontId="18" fillId="34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vertical="center" wrapText="1"/>
    </xf>
    <xf numFmtId="0" fontId="18" fillId="34" borderId="0" xfId="0" applyFont="1" applyFill="1" applyAlignment="1">
      <alignment horizontal="center"/>
    </xf>
    <xf numFmtId="0" fontId="18" fillId="0" borderId="0" xfId="0" applyFont="1" applyAlignment="1">
      <alignment vertical="center" wrapText="1"/>
    </xf>
    <xf numFmtId="0" fontId="24" fillId="0" borderId="19" xfId="0" applyFont="1" applyBorder="1"/>
    <xf numFmtId="0" fontId="24" fillId="0" borderId="20" xfId="0" applyFont="1" applyBorder="1"/>
    <xf numFmtId="0" fontId="25" fillId="0" borderId="18" xfId="0" applyFont="1" applyBorder="1"/>
    <xf numFmtId="0" fontId="24" fillId="0" borderId="18" xfId="0" applyFont="1" applyBorder="1"/>
    <xf numFmtId="0" fontId="18" fillId="33" borderId="46" xfId="0" applyFont="1" applyFill="1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18" fillId="0" borderId="40" xfId="0" applyFont="1" applyBorder="1" applyAlignment="1">
      <alignment horizontal="center"/>
    </xf>
    <xf numFmtId="0" fontId="18" fillId="0" borderId="42" xfId="0" applyFont="1" applyBorder="1"/>
    <xf numFmtId="0" fontId="21" fillId="0" borderId="42" xfId="0" applyFont="1" applyBorder="1" applyAlignment="1">
      <alignment horizontal="center"/>
    </xf>
    <xf numFmtId="0" fontId="21" fillId="0" borderId="51" xfId="0" applyFont="1" applyBorder="1"/>
    <xf numFmtId="0" fontId="18" fillId="0" borderId="52" xfId="0" applyFont="1" applyBorder="1" applyAlignment="1">
      <alignment horizontal="center"/>
    </xf>
    <xf numFmtId="0" fontId="18" fillId="0" borderId="53" xfId="0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18" fillId="0" borderId="57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34" xfId="0" applyFont="1" applyBorder="1"/>
    <xf numFmtId="0" fontId="18" fillId="0" borderId="32" xfId="0" applyFont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0" xfId="0" applyFont="1" applyFill="1"/>
    <xf numFmtId="0" fontId="22" fillId="0" borderId="14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7" xfId="0" applyFont="1" applyFill="1" applyBorder="1" applyAlignment="1">
      <alignment horizontal="center"/>
    </xf>
    <xf numFmtId="0" fontId="18" fillId="0" borderId="35" xfId="0" applyFont="1" applyFill="1" applyBorder="1" applyAlignment="1">
      <alignment horizontal="center"/>
    </xf>
    <xf numFmtId="0" fontId="18" fillId="0" borderId="34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NumberFormat="1" applyFont="1" applyFill="1" applyAlignment="1"/>
    <xf numFmtId="0" fontId="18" fillId="0" borderId="23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center"/>
    </xf>
    <xf numFmtId="0" fontId="18" fillId="0" borderId="0" xfId="0" applyFont="1" applyFill="1" applyAlignment="1">
      <alignment vertical="center" wrapText="1"/>
    </xf>
    <xf numFmtId="0" fontId="18" fillId="0" borderId="56" xfId="0" applyFont="1" applyFill="1" applyBorder="1" applyAlignment="1">
      <alignment horizontal="center"/>
    </xf>
    <xf numFmtId="0" fontId="18" fillId="0" borderId="53" xfId="0" applyFont="1" applyFill="1" applyBorder="1" applyAlignment="1">
      <alignment horizontal="center"/>
    </xf>
    <xf numFmtId="0" fontId="18" fillId="0" borderId="59" xfId="0" applyFont="1" applyFill="1" applyBorder="1" applyAlignment="1">
      <alignment horizontal="center"/>
    </xf>
    <xf numFmtId="0" fontId="18" fillId="0" borderId="51" xfId="0" applyFont="1" applyFill="1" applyBorder="1" applyAlignment="1">
      <alignment horizontal="center"/>
    </xf>
    <xf numFmtId="0" fontId="0" fillId="0" borderId="0" xfId="0" applyFill="1"/>
    <xf numFmtId="0" fontId="18" fillId="0" borderId="29" xfId="0" applyFont="1" applyFill="1" applyBorder="1" applyAlignment="1">
      <alignment horizontal="center"/>
    </xf>
    <xf numFmtId="0" fontId="19" fillId="0" borderId="0" xfId="0" applyFont="1" applyFill="1"/>
    <xf numFmtId="0" fontId="18" fillId="0" borderId="18" xfId="0" applyFont="1" applyFill="1" applyBorder="1" applyAlignment="1">
      <alignment horizontal="center"/>
    </xf>
    <xf numFmtId="0" fontId="18" fillId="0" borderId="19" xfId="0" applyFont="1" applyFill="1" applyBorder="1" applyAlignment="1">
      <alignment horizontal="left"/>
    </xf>
    <xf numFmtId="0" fontId="18" fillId="0" borderId="20" xfId="0" applyFont="1" applyFill="1" applyBorder="1" applyAlignment="1">
      <alignment horizontal="left"/>
    </xf>
    <xf numFmtId="0" fontId="18" fillId="0" borderId="20" xfId="0" applyFont="1" applyFill="1" applyBorder="1" applyAlignment="1">
      <alignment horizontal="center"/>
    </xf>
    <xf numFmtId="0" fontId="18" fillId="0" borderId="38" xfId="0" applyFont="1" applyFill="1" applyBorder="1" applyAlignment="1">
      <alignment horizontal="center"/>
    </xf>
    <xf numFmtId="0" fontId="18" fillId="0" borderId="29" xfId="0" applyNumberFormat="1" applyFont="1" applyFill="1" applyBorder="1" applyAlignment="1">
      <alignment horizontal="center"/>
    </xf>
    <xf numFmtId="0" fontId="19" fillId="0" borderId="0" xfId="0" applyNumberFormat="1" applyFont="1" applyFill="1" applyAlignment="1"/>
    <xf numFmtId="0" fontId="18" fillId="0" borderId="40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vertical="center" wrapText="1"/>
    </xf>
    <xf numFmtId="0" fontId="18" fillId="0" borderId="42" xfId="0" applyFont="1" applyFill="1" applyBorder="1" applyAlignment="1">
      <alignment vertical="center" wrapText="1"/>
    </xf>
    <xf numFmtId="0" fontId="23" fillId="0" borderId="40" xfId="0" applyFont="1" applyFill="1" applyBorder="1" applyAlignment="1">
      <alignment vertical="center" wrapText="1"/>
    </xf>
    <xf numFmtId="0" fontId="18" fillId="0" borderId="63" xfId="0" applyFont="1" applyBorder="1" applyAlignment="1">
      <alignment horizontal="center"/>
    </xf>
    <xf numFmtId="0" fontId="18" fillId="0" borderId="64" xfId="0" applyFont="1" applyBorder="1" applyAlignment="1">
      <alignment horizontal="center"/>
    </xf>
    <xf numFmtId="0" fontId="18" fillId="0" borderId="65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18" fillId="0" borderId="67" xfId="0" applyFont="1" applyBorder="1" applyAlignment="1">
      <alignment horizontal="center"/>
    </xf>
    <xf numFmtId="0" fontId="18" fillId="0" borderId="67" xfId="0" applyFont="1" applyFill="1" applyBorder="1" applyAlignment="1">
      <alignment horizontal="center"/>
    </xf>
    <xf numFmtId="0" fontId="18" fillId="0" borderId="23" xfId="0" applyFont="1" applyFill="1" applyBorder="1" applyAlignment="1">
      <alignment horizontal="left"/>
    </xf>
    <xf numFmtId="0" fontId="18" fillId="0" borderId="36" xfId="0" applyFont="1" applyFill="1" applyBorder="1" applyAlignment="1">
      <alignment horizontal="left"/>
    </xf>
    <xf numFmtId="0" fontId="18" fillId="0" borderId="36" xfId="0" applyFont="1" applyFill="1" applyBorder="1" applyAlignment="1">
      <alignment horizontal="center"/>
    </xf>
    <xf numFmtId="0" fontId="18" fillId="0" borderId="37" xfId="0" applyFont="1" applyFill="1" applyBorder="1" applyAlignment="1">
      <alignment horizontal="center"/>
    </xf>
    <xf numFmtId="0" fontId="23" fillId="0" borderId="18" xfId="0" applyFont="1" applyBorder="1"/>
    <xf numFmtId="0" fontId="18" fillId="0" borderId="18" xfId="0" applyNumberFormat="1" applyFont="1" applyFill="1" applyBorder="1" applyAlignment="1">
      <alignment horizontal="center"/>
    </xf>
    <xf numFmtId="0" fontId="24" fillId="0" borderId="19" xfId="0" applyNumberFormat="1" applyFont="1" applyFill="1" applyBorder="1" applyAlignment="1">
      <alignment horizontal="left"/>
    </xf>
    <xf numFmtId="0" fontId="24" fillId="0" borderId="20" xfId="0" applyNumberFormat="1" applyFont="1" applyFill="1" applyBorder="1" applyAlignment="1">
      <alignment horizontal="left"/>
    </xf>
    <xf numFmtId="0" fontId="24" fillId="0" borderId="18" xfId="0" applyNumberFormat="1" applyFont="1" applyFill="1" applyBorder="1" applyAlignment="1">
      <alignment horizontal="left"/>
    </xf>
    <xf numFmtId="0" fontId="18" fillId="0" borderId="19" xfId="0" applyNumberFormat="1" applyFont="1" applyFill="1" applyBorder="1" applyAlignment="1">
      <alignment horizontal="center"/>
    </xf>
    <xf numFmtId="0" fontId="18" fillId="0" borderId="27" xfId="0" applyNumberFormat="1" applyFont="1" applyFill="1" applyBorder="1" applyAlignment="1">
      <alignment horizontal="center"/>
    </xf>
    <xf numFmtId="0" fontId="18" fillId="0" borderId="20" xfId="0" applyNumberFormat="1" applyFont="1" applyFill="1" applyBorder="1" applyAlignment="1">
      <alignment horizontal="center"/>
    </xf>
    <xf numFmtId="0" fontId="18" fillId="0" borderId="38" xfId="0" applyNumberFormat="1" applyFont="1" applyFill="1" applyBorder="1" applyAlignment="1">
      <alignment horizontal="center"/>
    </xf>
    <xf numFmtId="0" fontId="18" fillId="0" borderId="28" xfId="0" applyNumberFormat="1" applyFont="1" applyFill="1" applyBorder="1" applyAlignment="1">
      <alignment horizontal="center"/>
    </xf>
    <xf numFmtId="0" fontId="24" fillId="0" borderId="23" xfId="0" applyFont="1" applyBorder="1"/>
    <xf numFmtId="0" fontId="24" fillId="0" borderId="36" xfId="0" applyFont="1" applyBorder="1"/>
    <xf numFmtId="0" fontId="23" fillId="0" borderId="29" xfId="0" applyFont="1" applyBorder="1"/>
    <xf numFmtId="0" fontId="24" fillId="0" borderId="23" xfId="0" applyFont="1" applyBorder="1" applyAlignment="1">
      <alignment horizontal="left"/>
    </xf>
    <xf numFmtId="0" fontId="24" fillId="0" borderId="19" xfId="0" applyFont="1" applyFill="1" applyBorder="1" applyAlignment="1">
      <alignment horizontal="left"/>
    </xf>
    <xf numFmtId="0" fontId="24" fillId="0" borderId="36" xfId="0" applyFont="1" applyBorder="1" applyAlignment="1">
      <alignment horizontal="left"/>
    </xf>
    <xf numFmtId="0" fontId="24" fillId="0" borderId="20" xfId="0" applyFont="1" applyFill="1" applyBorder="1" applyAlignment="1">
      <alignment horizontal="left"/>
    </xf>
    <xf numFmtId="0" fontId="25" fillId="0" borderId="18" xfId="0" applyFont="1" applyFill="1" applyBorder="1" applyAlignment="1">
      <alignment horizontal="left"/>
    </xf>
    <xf numFmtId="0" fontId="18" fillId="0" borderId="36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0" borderId="68" xfId="0" applyFont="1" applyBorder="1" applyAlignment="1">
      <alignment horizontal="center" vertical="center" wrapText="1"/>
    </xf>
    <xf numFmtId="0" fontId="18" fillId="0" borderId="69" xfId="0" applyFont="1" applyBorder="1" applyAlignment="1">
      <alignment vertical="center" wrapText="1"/>
    </xf>
    <xf numFmtId="0" fontId="18" fillId="0" borderId="54" xfId="0" applyFont="1" applyBorder="1" applyAlignment="1">
      <alignment vertical="center" wrapText="1"/>
    </xf>
    <xf numFmtId="0" fontId="18" fillId="0" borderId="66" xfId="0" applyFont="1" applyBorder="1" applyAlignment="1">
      <alignment vertical="center" wrapText="1"/>
    </xf>
    <xf numFmtId="0" fontId="24" fillId="0" borderId="17" xfId="0" applyFont="1" applyBorder="1" applyAlignment="1">
      <alignment horizontal="left"/>
    </xf>
    <xf numFmtId="0" fontId="23" fillId="0" borderId="40" xfId="0" applyFont="1" applyBorder="1" applyAlignment="1">
      <alignment vertical="center" wrapText="1"/>
    </xf>
    <xf numFmtId="0" fontId="23" fillId="0" borderId="68" xfId="0" applyFont="1" applyBorder="1" applyAlignment="1">
      <alignment vertical="center" wrapText="1"/>
    </xf>
    <xf numFmtId="0" fontId="18" fillId="0" borderId="23" xfId="0" applyFont="1" applyBorder="1" applyAlignment="1">
      <alignment horizontal="left"/>
    </xf>
    <xf numFmtId="0" fontId="18" fillId="0" borderId="36" xfId="0" applyFont="1" applyBorder="1"/>
    <xf numFmtId="0" fontId="23" fillId="0" borderId="66" xfId="0" applyFont="1" applyBorder="1"/>
    <xf numFmtId="0" fontId="18" fillId="0" borderId="17" xfId="0" applyFont="1" applyBorder="1" applyAlignment="1">
      <alignment vertical="center"/>
    </xf>
    <xf numFmtId="0" fontId="24" fillId="0" borderId="67" xfId="0" applyFont="1" applyBorder="1" applyAlignment="1">
      <alignment horizontal="left"/>
    </xf>
    <xf numFmtId="0" fontId="18" fillId="0" borderId="0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left"/>
    </xf>
    <xf numFmtId="0" fontId="18" fillId="0" borderId="66" xfId="0" applyFont="1" applyFill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21" xfId="0" applyFont="1" applyFill="1" applyBorder="1" applyAlignment="1">
      <alignment horizontal="center"/>
    </xf>
    <xf numFmtId="0" fontId="18" fillId="0" borderId="26" xfId="0" applyFont="1" applyFill="1" applyBorder="1" applyAlignment="1">
      <alignment horizontal="center"/>
    </xf>
    <xf numFmtId="0" fontId="21" fillId="36" borderId="13" xfId="0" applyFont="1" applyFill="1" applyBorder="1" applyAlignment="1">
      <alignment horizontal="center" vertical="center"/>
    </xf>
    <xf numFmtId="0" fontId="21" fillId="36" borderId="14" xfId="0" applyFont="1" applyFill="1" applyBorder="1" applyAlignment="1">
      <alignment horizontal="center" vertical="center"/>
    </xf>
    <xf numFmtId="0" fontId="18" fillId="0" borderId="6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/>
    </xf>
    <xf numFmtId="0" fontId="18" fillId="0" borderId="45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21" fillId="36" borderId="10" xfId="0" applyFont="1" applyFill="1" applyBorder="1" applyAlignment="1">
      <alignment horizontal="center"/>
    </xf>
    <xf numFmtId="0" fontId="21" fillId="36" borderId="12" xfId="0" applyFont="1" applyFill="1" applyBorder="1" applyAlignment="1">
      <alignment horizontal="center"/>
    </xf>
    <xf numFmtId="0" fontId="21" fillId="36" borderId="60" xfId="0" applyFont="1" applyFill="1" applyBorder="1" applyAlignment="1">
      <alignment horizontal="center"/>
    </xf>
    <xf numFmtId="0" fontId="21" fillId="35" borderId="60" xfId="0" applyFont="1" applyFill="1" applyBorder="1" applyAlignment="1">
      <alignment horizontal="center"/>
    </xf>
    <xf numFmtId="0" fontId="21" fillId="35" borderId="12" xfId="0" applyFont="1" applyFill="1" applyBorder="1" applyAlignment="1">
      <alignment horizontal="center"/>
    </xf>
    <xf numFmtId="0" fontId="18" fillId="0" borderId="6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1" fillId="36" borderId="11" xfId="0" applyFont="1" applyFill="1" applyBorder="1" applyAlignment="1">
      <alignment horizontal="center"/>
    </xf>
    <xf numFmtId="0" fontId="18" fillId="0" borderId="6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60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18" fillId="0" borderId="6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0" borderId="6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37" borderId="18" xfId="0" applyFont="1" applyFill="1" applyBorder="1" applyAlignment="1">
      <alignment horizontal="center"/>
    </xf>
    <xf numFmtId="0" fontId="18" fillId="37" borderId="19" xfId="0" applyFont="1" applyFill="1" applyBorder="1" applyAlignment="1">
      <alignment horizontal="left"/>
    </xf>
    <xf numFmtId="0" fontId="18" fillId="37" borderId="26" xfId="0" applyFont="1" applyFill="1" applyBorder="1" applyAlignment="1">
      <alignment horizontal="center"/>
    </xf>
    <xf numFmtId="0" fontId="18" fillId="37" borderId="27" xfId="0" applyFont="1" applyFill="1" applyBorder="1" applyAlignment="1">
      <alignment horizontal="center"/>
    </xf>
    <xf numFmtId="0" fontId="18" fillId="37" borderId="19" xfId="0" applyFont="1" applyFill="1" applyBorder="1" applyAlignment="1">
      <alignment horizontal="center"/>
    </xf>
    <xf numFmtId="0" fontId="18" fillId="37" borderId="28" xfId="0" applyFont="1" applyFill="1" applyBorder="1" applyAlignment="1">
      <alignment horizontal="center"/>
    </xf>
    <xf numFmtId="0" fontId="18" fillId="37" borderId="25" xfId="0" applyFont="1" applyFill="1" applyBorder="1" applyAlignment="1">
      <alignment horizontal="center"/>
    </xf>
    <xf numFmtId="0" fontId="18" fillId="37" borderId="30" xfId="0" applyFont="1" applyFill="1" applyBorder="1" applyAlignment="1">
      <alignment horizontal="center"/>
    </xf>
    <xf numFmtId="0" fontId="18" fillId="37" borderId="31" xfId="0" applyFont="1" applyFill="1" applyBorder="1" applyAlignment="1">
      <alignment horizontal="left"/>
    </xf>
    <xf numFmtId="0" fontId="18" fillId="37" borderId="32" xfId="0" applyFont="1" applyFill="1" applyBorder="1"/>
    <xf numFmtId="0" fontId="23" fillId="37" borderId="29" xfId="0" applyFont="1" applyFill="1" applyBorder="1"/>
    <xf numFmtId="0" fontId="18" fillId="37" borderId="33" xfId="0" applyFont="1" applyFill="1" applyBorder="1" applyAlignment="1">
      <alignment horizontal="center"/>
    </xf>
    <xf numFmtId="0" fontId="18" fillId="37" borderId="34" xfId="0" applyFont="1" applyFill="1" applyBorder="1" applyAlignment="1">
      <alignment horizontal="center"/>
    </xf>
    <xf numFmtId="0" fontId="18" fillId="37" borderId="31" xfId="0" applyFont="1" applyFill="1" applyBorder="1" applyAlignment="1">
      <alignment horizontal="center"/>
    </xf>
    <xf numFmtId="0" fontId="18" fillId="37" borderId="35" xfId="0" applyFont="1" applyFill="1" applyBorder="1" applyAlignment="1">
      <alignment horizontal="center"/>
    </xf>
    <xf numFmtId="0" fontId="18" fillId="37" borderId="20" xfId="0" applyFont="1" applyFill="1" applyBorder="1" applyAlignment="1">
      <alignment horizontal="left"/>
    </xf>
    <xf numFmtId="0" fontId="24" fillId="37" borderId="17" xfId="0" applyFont="1" applyFill="1" applyBorder="1" applyAlignment="1">
      <alignment horizontal="left"/>
    </xf>
    <xf numFmtId="0" fontId="18" fillId="37" borderId="20" xfId="0" applyFont="1" applyFill="1" applyBorder="1" applyAlignment="1">
      <alignment horizontal="center"/>
    </xf>
    <xf numFmtId="0" fontId="18" fillId="37" borderId="38" xfId="0" applyFont="1" applyFill="1" applyBorder="1" applyAlignment="1">
      <alignment horizontal="center"/>
    </xf>
    <xf numFmtId="0" fontId="18" fillId="37" borderId="17" xfId="0" applyFont="1" applyFill="1" applyBorder="1" applyAlignment="1">
      <alignment vertical="center"/>
    </xf>
    <xf numFmtId="0" fontId="18" fillId="37" borderId="32" xfId="0" applyFont="1" applyFill="1" applyBorder="1" applyAlignment="1">
      <alignment horizontal="left"/>
    </xf>
    <xf numFmtId="0" fontId="24" fillId="37" borderId="29" xfId="0" applyFont="1" applyFill="1" applyBorder="1" applyAlignment="1">
      <alignment horizontal="left"/>
    </xf>
    <xf numFmtId="0" fontId="18" fillId="37" borderId="32" xfId="0" applyFont="1" applyFill="1" applyBorder="1" applyAlignment="1">
      <alignment horizontal="center"/>
    </xf>
    <xf numFmtId="0" fontId="18" fillId="37" borderId="39" xfId="0" applyFont="1" applyFill="1" applyBorder="1" applyAlignment="1">
      <alignment horizontal="center"/>
    </xf>
    <xf numFmtId="0" fontId="24" fillId="37" borderId="19" xfId="0" applyFont="1" applyFill="1" applyBorder="1" applyAlignment="1">
      <alignment horizontal="left"/>
    </xf>
    <xf numFmtId="0" fontId="24" fillId="37" borderId="20" xfId="0" applyFont="1" applyFill="1" applyBorder="1" applyAlignment="1">
      <alignment horizontal="left"/>
    </xf>
    <xf numFmtId="0" fontId="24" fillId="37" borderId="18" xfId="0" applyFont="1" applyFill="1" applyBorder="1" applyAlignment="1">
      <alignment horizontal="left"/>
    </xf>
    <xf numFmtId="0" fontId="23" fillId="37" borderId="18" xfId="0" applyFont="1" applyFill="1" applyBorder="1"/>
    <xf numFmtId="0" fontId="24" fillId="37" borderId="31" xfId="0" applyFont="1" applyFill="1" applyBorder="1" applyAlignment="1">
      <alignment horizontal="left"/>
    </xf>
    <xf numFmtId="0" fontId="24" fillId="37" borderId="32" xfId="0" applyFont="1" applyFill="1" applyBorder="1" applyAlignment="1">
      <alignment horizontal="left"/>
    </xf>
    <xf numFmtId="0" fontId="24" fillId="37" borderId="30" xfId="0" applyFont="1" applyFill="1" applyBorder="1" applyAlignment="1">
      <alignment horizontal="left"/>
    </xf>
    <xf numFmtId="0" fontId="18" fillId="37" borderId="40" xfId="0" applyFont="1" applyFill="1" applyBorder="1" applyAlignment="1">
      <alignment horizontal="center" vertical="center" wrapText="1"/>
    </xf>
    <xf numFmtId="0" fontId="18" fillId="37" borderId="41" xfId="0" applyFont="1" applyFill="1" applyBorder="1" applyAlignment="1">
      <alignment vertical="center" wrapText="1"/>
    </xf>
    <xf numFmtId="0" fontId="18" fillId="37" borderId="42" xfId="0" applyFont="1" applyFill="1" applyBorder="1" applyAlignment="1">
      <alignment vertical="center" wrapText="1"/>
    </xf>
    <xf numFmtId="0" fontId="18" fillId="37" borderId="40" xfId="0" applyFont="1" applyFill="1" applyBorder="1" applyAlignment="1">
      <alignment vertical="center" wrapText="1"/>
    </xf>
    <xf numFmtId="0" fontId="23" fillId="37" borderId="40" xfId="0" applyFont="1" applyFill="1" applyBorder="1" applyAlignment="1">
      <alignment vertical="center" wrapText="1"/>
    </xf>
    <xf numFmtId="0" fontId="18" fillId="37" borderId="30" xfId="0" applyFont="1" applyFill="1" applyBorder="1" applyAlignment="1">
      <alignment horizontal="center" vertical="center" wrapText="1"/>
    </xf>
    <xf numFmtId="0" fontId="18" fillId="37" borderId="43" xfId="0" applyFont="1" applyFill="1" applyBorder="1" applyAlignment="1">
      <alignment vertical="center" wrapText="1"/>
    </xf>
    <xf numFmtId="0" fontId="18" fillId="37" borderId="32" xfId="0" applyFont="1" applyFill="1" applyBorder="1" applyAlignment="1">
      <alignment vertical="center" wrapText="1"/>
    </xf>
    <xf numFmtId="0" fontId="23" fillId="37" borderId="30" xfId="0" applyFont="1" applyFill="1" applyBorder="1" applyAlignment="1">
      <alignment vertical="center" wrapText="1"/>
    </xf>
    <xf numFmtId="0" fontId="24" fillId="37" borderId="19" xfId="0" applyFont="1" applyFill="1" applyBorder="1"/>
    <xf numFmtId="0" fontId="24" fillId="37" borderId="20" xfId="0" applyFont="1" applyFill="1" applyBorder="1"/>
    <xf numFmtId="0" fontId="24" fillId="37" borderId="18" xfId="0" applyFont="1" applyFill="1" applyBorder="1"/>
    <xf numFmtId="0" fontId="24" fillId="37" borderId="31" xfId="0" applyFont="1" applyFill="1" applyBorder="1"/>
    <xf numFmtId="0" fontId="24" fillId="37" borderId="32" xfId="0" applyFont="1" applyFill="1" applyBorder="1"/>
    <xf numFmtId="0" fontId="25" fillId="37" borderId="30" xfId="0" applyFont="1" applyFill="1" applyBorder="1"/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8"/>
  <sheetViews>
    <sheetView showGridLines="0" tabSelected="1" workbookViewId="0">
      <selection activeCell="V80" sqref="V80"/>
    </sheetView>
  </sheetViews>
  <sheetFormatPr defaultRowHeight="15" x14ac:dyDescent="0.25"/>
  <cols>
    <col min="1" max="1" width="1" customWidth="1"/>
    <col min="2" max="2" width="5" customWidth="1"/>
    <col min="3" max="3" width="5.28515625" customWidth="1"/>
    <col min="4" max="4" width="21.85546875" customWidth="1"/>
    <col min="5" max="5" width="18.5703125" customWidth="1"/>
    <col min="6" max="6" width="18.28515625" customWidth="1"/>
    <col min="7" max="12" width="6" customWidth="1"/>
    <col min="13" max="14" width="6" style="91" customWidth="1"/>
    <col min="15" max="18" width="6" customWidth="1"/>
    <col min="19" max="19" width="6.42578125" customWidth="1"/>
    <col min="20" max="20" width="9.140625" customWidth="1"/>
  </cols>
  <sheetData>
    <row r="1" spans="1:21" ht="12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4"/>
      <c r="N1" s="74"/>
      <c r="O1" s="1"/>
      <c r="P1" s="1"/>
      <c r="Q1" s="1"/>
      <c r="R1" s="1"/>
      <c r="S1" s="1"/>
      <c r="T1" s="2"/>
    </row>
    <row r="2" spans="1:21" ht="15.75" customHeight="1" x14ac:dyDescent="0.25">
      <c r="A2" s="1"/>
      <c r="B2" s="177" t="s">
        <v>110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2"/>
    </row>
    <row r="3" spans="1:21" ht="12.7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74"/>
      <c r="N3" s="74"/>
      <c r="O3" s="1"/>
      <c r="P3" s="1"/>
      <c r="Q3" s="1"/>
      <c r="R3" s="1"/>
      <c r="S3" s="1"/>
      <c r="T3" s="2"/>
    </row>
    <row r="4" spans="1:21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74"/>
      <c r="N4" s="74"/>
      <c r="O4" s="1"/>
      <c r="P4" s="1"/>
      <c r="Q4" s="1"/>
      <c r="R4" s="1"/>
      <c r="S4" s="1"/>
      <c r="T4" s="2"/>
    </row>
    <row r="5" spans="1:21" ht="12.75" customHeight="1" x14ac:dyDescent="0.25">
      <c r="A5" s="1"/>
      <c r="B5" s="163" t="s">
        <v>77</v>
      </c>
      <c r="C5" s="170"/>
      <c r="D5" s="170"/>
      <c r="E5" s="170"/>
      <c r="F5" s="164"/>
      <c r="G5" s="171" t="s">
        <v>0</v>
      </c>
      <c r="H5" s="172"/>
      <c r="I5" s="171" t="s">
        <v>1</v>
      </c>
      <c r="J5" s="172"/>
      <c r="K5" s="171" t="s">
        <v>2</v>
      </c>
      <c r="L5" s="172"/>
      <c r="M5" s="173" t="s">
        <v>3</v>
      </c>
      <c r="N5" s="174"/>
      <c r="O5" s="171" t="s">
        <v>4</v>
      </c>
      <c r="P5" s="172"/>
      <c r="Q5" s="171" t="s">
        <v>5</v>
      </c>
      <c r="R5" s="172"/>
      <c r="S5" s="153" t="s">
        <v>6</v>
      </c>
      <c r="T5" s="2"/>
    </row>
    <row r="6" spans="1:21" ht="12.75" customHeight="1" x14ac:dyDescent="0.25">
      <c r="A6" s="1"/>
      <c r="B6" s="178" t="s">
        <v>7</v>
      </c>
      <c r="C6" s="155" t="s">
        <v>8</v>
      </c>
      <c r="D6" s="175" t="s">
        <v>9</v>
      </c>
      <c r="E6" s="175" t="s">
        <v>10</v>
      </c>
      <c r="F6" s="175" t="s">
        <v>11</v>
      </c>
      <c r="G6" s="163" t="s">
        <v>12</v>
      </c>
      <c r="H6" s="164"/>
      <c r="I6" s="165" t="s">
        <v>13</v>
      </c>
      <c r="J6" s="164"/>
      <c r="K6" s="165" t="s">
        <v>14</v>
      </c>
      <c r="L6" s="164"/>
      <c r="M6" s="166" t="s">
        <v>74</v>
      </c>
      <c r="N6" s="167"/>
      <c r="O6" s="165" t="s">
        <v>12</v>
      </c>
      <c r="P6" s="164"/>
      <c r="Q6" s="165" t="s">
        <v>75</v>
      </c>
      <c r="R6" s="164"/>
      <c r="S6" s="154"/>
      <c r="T6" s="2"/>
    </row>
    <row r="7" spans="1:21" ht="12.75" customHeight="1" x14ac:dyDescent="0.25">
      <c r="A7" s="1"/>
      <c r="B7" s="181"/>
      <c r="C7" s="156"/>
      <c r="D7" s="182"/>
      <c r="E7" s="182"/>
      <c r="F7" s="182"/>
      <c r="G7" s="5" t="s">
        <v>7</v>
      </c>
      <c r="H7" s="5" t="s">
        <v>6</v>
      </c>
      <c r="I7" s="5" t="s">
        <v>7</v>
      </c>
      <c r="J7" s="5" t="s">
        <v>6</v>
      </c>
      <c r="K7" s="5" t="s">
        <v>7</v>
      </c>
      <c r="L7" s="5" t="s">
        <v>6</v>
      </c>
      <c r="M7" s="75" t="s">
        <v>7</v>
      </c>
      <c r="N7" s="75" t="s">
        <v>6</v>
      </c>
      <c r="O7" s="5" t="s">
        <v>7</v>
      </c>
      <c r="P7" s="5" t="s">
        <v>6</v>
      </c>
      <c r="Q7" s="5" t="s">
        <v>7</v>
      </c>
      <c r="R7" s="5" t="s">
        <v>6</v>
      </c>
      <c r="S7" s="154"/>
      <c r="T7" s="2"/>
    </row>
    <row r="8" spans="1:21" ht="12.75" customHeight="1" x14ac:dyDescent="0.25">
      <c r="A8" s="1"/>
      <c r="B8" s="6">
        <v>1</v>
      </c>
      <c r="C8" s="16">
        <v>514</v>
      </c>
      <c r="D8" s="17" t="s">
        <v>18</v>
      </c>
      <c r="E8" s="18" t="s">
        <v>16</v>
      </c>
      <c r="F8" s="19" t="s">
        <v>19</v>
      </c>
      <c r="G8" s="11">
        <v>2</v>
      </c>
      <c r="H8" s="12">
        <v>21</v>
      </c>
      <c r="I8" s="13">
        <v>1</v>
      </c>
      <c r="J8" s="12">
        <v>26</v>
      </c>
      <c r="K8" s="14">
        <v>4</v>
      </c>
      <c r="L8" s="12">
        <v>15</v>
      </c>
      <c r="M8" s="76">
        <v>5</v>
      </c>
      <c r="N8" s="77">
        <v>16</v>
      </c>
      <c r="O8" s="13">
        <v>1</v>
      </c>
      <c r="P8" s="12">
        <v>24</v>
      </c>
      <c r="Q8" s="13">
        <v>1</v>
      </c>
      <c r="R8" s="13">
        <v>26</v>
      </c>
      <c r="S8" s="106">
        <f t="shared" ref="S8:S13" si="0">H8+J8+L8+N8+P8+R8</f>
        <v>128</v>
      </c>
      <c r="T8" s="3"/>
      <c r="U8" s="147"/>
    </row>
    <row r="9" spans="1:21" ht="12.75" customHeight="1" x14ac:dyDescent="0.25">
      <c r="A9" s="1"/>
      <c r="B9" s="6">
        <v>2</v>
      </c>
      <c r="C9" s="7">
        <v>553</v>
      </c>
      <c r="D9" s="8" t="s">
        <v>15</v>
      </c>
      <c r="E9" s="9" t="s">
        <v>16</v>
      </c>
      <c r="F9" s="10" t="s">
        <v>17</v>
      </c>
      <c r="G9" s="20">
        <v>1</v>
      </c>
      <c r="H9" s="21">
        <v>23</v>
      </c>
      <c r="I9" s="22">
        <v>2</v>
      </c>
      <c r="J9" s="21">
        <v>22</v>
      </c>
      <c r="K9" s="23">
        <v>1</v>
      </c>
      <c r="L9" s="21">
        <v>24</v>
      </c>
      <c r="M9" s="78">
        <v>2</v>
      </c>
      <c r="N9" s="79">
        <v>19</v>
      </c>
      <c r="O9" s="22">
        <v>3</v>
      </c>
      <c r="P9" s="21">
        <v>18</v>
      </c>
      <c r="Q9" s="22">
        <v>3</v>
      </c>
      <c r="R9" s="22">
        <v>18</v>
      </c>
      <c r="S9" s="15">
        <f t="shared" si="0"/>
        <v>124</v>
      </c>
      <c r="T9" s="3"/>
      <c r="U9" s="147"/>
    </row>
    <row r="10" spans="1:21" ht="12.75" customHeight="1" x14ac:dyDescent="0.25">
      <c r="A10" s="1"/>
      <c r="B10" s="6">
        <v>3</v>
      </c>
      <c r="C10" s="7">
        <v>511</v>
      </c>
      <c r="D10" s="8" t="s">
        <v>79</v>
      </c>
      <c r="E10" s="9" t="s">
        <v>21</v>
      </c>
      <c r="F10" s="10" t="s">
        <v>80</v>
      </c>
      <c r="G10" s="20">
        <v>3</v>
      </c>
      <c r="H10" s="21">
        <v>15</v>
      </c>
      <c r="I10" s="22">
        <v>3</v>
      </c>
      <c r="J10" s="21">
        <v>19</v>
      </c>
      <c r="K10" s="23">
        <v>5</v>
      </c>
      <c r="L10" s="21">
        <v>12</v>
      </c>
      <c r="M10" s="78">
        <v>3</v>
      </c>
      <c r="N10" s="79">
        <v>15</v>
      </c>
      <c r="O10" s="22">
        <v>2</v>
      </c>
      <c r="P10" s="21">
        <v>22</v>
      </c>
      <c r="Q10" s="22">
        <v>2</v>
      </c>
      <c r="R10" s="22">
        <v>22</v>
      </c>
      <c r="S10" s="15">
        <f t="shared" si="0"/>
        <v>105</v>
      </c>
      <c r="T10" s="3"/>
    </row>
    <row r="11" spans="1:21" ht="12.75" customHeight="1" x14ac:dyDescent="0.25">
      <c r="A11" s="1"/>
      <c r="B11" s="6">
        <v>4</v>
      </c>
      <c r="C11" s="7">
        <v>522</v>
      </c>
      <c r="D11" s="8" t="s">
        <v>78</v>
      </c>
      <c r="E11" s="9" t="s">
        <v>16</v>
      </c>
      <c r="F11" s="10" t="s">
        <v>22</v>
      </c>
      <c r="G11" s="20">
        <v>5</v>
      </c>
      <c r="H11" s="21">
        <v>14</v>
      </c>
      <c r="I11" s="22">
        <v>6</v>
      </c>
      <c r="J11" s="21">
        <v>3</v>
      </c>
      <c r="K11" s="23">
        <v>2</v>
      </c>
      <c r="L11" s="21">
        <v>20</v>
      </c>
      <c r="M11" s="78">
        <v>1</v>
      </c>
      <c r="N11" s="79">
        <v>23</v>
      </c>
      <c r="O11" s="22">
        <v>4</v>
      </c>
      <c r="P11" s="21">
        <v>19</v>
      </c>
      <c r="Q11" s="22">
        <v>5</v>
      </c>
      <c r="R11" s="22">
        <v>14</v>
      </c>
      <c r="S11" s="15">
        <f t="shared" si="0"/>
        <v>93</v>
      </c>
      <c r="T11" s="3"/>
    </row>
    <row r="12" spans="1:21" ht="12.75" customHeight="1" x14ac:dyDescent="0.25">
      <c r="A12" s="1"/>
      <c r="B12" s="6">
        <v>5</v>
      </c>
      <c r="C12" s="7">
        <v>518</v>
      </c>
      <c r="D12" s="8" t="s">
        <v>94</v>
      </c>
      <c r="E12" s="9" t="s">
        <v>16</v>
      </c>
      <c r="F12" s="10" t="s">
        <v>95</v>
      </c>
      <c r="G12" s="20"/>
      <c r="H12" s="21"/>
      <c r="I12" s="22">
        <v>5</v>
      </c>
      <c r="J12" s="21">
        <v>15</v>
      </c>
      <c r="K12" s="23">
        <v>3</v>
      </c>
      <c r="L12" s="21">
        <v>16</v>
      </c>
      <c r="M12" s="78">
        <v>4</v>
      </c>
      <c r="N12" s="79">
        <v>14</v>
      </c>
      <c r="O12" s="22">
        <v>5</v>
      </c>
      <c r="P12" s="21">
        <v>14</v>
      </c>
      <c r="Q12" s="22">
        <v>4</v>
      </c>
      <c r="R12" s="22">
        <v>17</v>
      </c>
      <c r="S12" s="15">
        <f t="shared" si="0"/>
        <v>76</v>
      </c>
      <c r="T12" s="3"/>
    </row>
    <row r="13" spans="1:21" ht="12.75" customHeight="1" x14ac:dyDescent="0.25">
      <c r="A13" s="1"/>
      <c r="B13" s="24">
        <v>6</v>
      </c>
      <c r="C13" s="25">
        <v>563</v>
      </c>
      <c r="D13" s="26" t="s">
        <v>20</v>
      </c>
      <c r="E13" s="27" t="s">
        <v>21</v>
      </c>
      <c r="F13" s="127" t="s">
        <v>22</v>
      </c>
      <c r="G13" s="28">
        <v>4</v>
      </c>
      <c r="H13" s="29">
        <v>14</v>
      </c>
      <c r="I13" s="30">
        <v>4</v>
      </c>
      <c r="J13" s="29">
        <v>15</v>
      </c>
      <c r="K13" s="31"/>
      <c r="L13" s="29"/>
      <c r="M13" s="80"/>
      <c r="N13" s="81"/>
      <c r="O13" s="30">
        <v>6</v>
      </c>
      <c r="P13" s="29">
        <v>15</v>
      </c>
      <c r="Q13" s="30">
        <v>6</v>
      </c>
      <c r="R13" s="30">
        <v>12</v>
      </c>
      <c r="S13" s="25">
        <f t="shared" si="0"/>
        <v>56</v>
      </c>
      <c r="T13" s="3"/>
    </row>
    <row r="14" spans="1:21" ht="12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74"/>
      <c r="N14" s="74"/>
      <c r="O14" s="1"/>
      <c r="P14" s="1"/>
      <c r="Q14" s="1"/>
      <c r="R14" s="1"/>
      <c r="S14" s="1"/>
      <c r="T14" s="2"/>
    </row>
    <row r="15" spans="1:21" ht="12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74"/>
      <c r="N15" s="74"/>
      <c r="O15" s="1"/>
      <c r="P15" s="1"/>
      <c r="Q15" s="1"/>
      <c r="R15" s="1"/>
      <c r="S15" s="1"/>
      <c r="T15" s="2"/>
    </row>
    <row r="16" spans="1:21" ht="12.75" customHeight="1" x14ac:dyDescent="0.25">
      <c r="A16" s="1"/>
      <c r="B16" s="163" t="s">
        <v>23</v>
      </c>
      <c r="C16" s="170"/>
      <c r="D16" s="170"/>
      <c r="E16" s="170"/>
      <c r="F16" s="164"/>
      <c r="G16" s="171" t="s">
        <v>0</v>
      </c>
      <c r="H16" s="172"/>
      <c r="I16" s="171" t="s">
        <v>1</v>
      </c>
      <c r="J16" s="172"/>
      <c r="K16" s="171" t="s">
        <v>2</v>
      </c>
      <c r="L16" s="172"/>
      <c r="M16" s="173" t="s">
        <v>3</v>
      </c>
      <c r="N16" s="174"/>
      <c r="O16" s="171" t="s">
        <v>4</v>
      </c>
      <c r="P16" s="172"/>
      <c r="Q16" s="171" t="s">
        <v>5</v>
      </c>
      <c r="R16" s="172"/>
      <c r="S16" s="153" t="s">
        <v>6</v>
      </c>
      <c r="T16" s="2"/>
    </row>
    <row r="17" spans="1:21" ht="12.75" customHeight="1" x14ac:dyDescent="0.25">
      <c r="A17" s="1"/>
      <c r="B17" s="178" t="s">
        <v>7</v>
      </c>
      <c r="C17" s="155" t="s">
        <v>8</v>
      </c>
      <c r="D17" s="175" t="s">
        <v>9</v>
      </c>
      <c r="E17" s="175" t="s">
        <v>10</v>
      </c>
      <c r="F17" s="175" t="s">
        <v>11</v>
      </c>
      <c r="G17" s="163" t="s">
        <v>12</v>
      </c>
      <c r="H17" s="164"/>
      <c r="I17" s="165" t="s">
        <v>13</v>
      </c>
      <c r="J17" s="164"/>
      <c r="K17" s="165" t="s">
        <v>14</v>
      </c>
      <c r="L17" s="164"/>
      <c r="M17" s="166" t="s">
        <v>74</v>
      </c>
      <c r="N17" s="167"/>
      <c r="O17" s="165" t="s">
        <v>12</v>
      </c>
      <c r="P17" s="164"/>
      <c r="Q17" s="165" t="s">
        <v>75</v>
      </c>
      <c r="R17" s="164"/>
      <c r="S17" s="154"/>
      <c r="T17" s="2"/>
    </row>
    <row r="18" spans="1:21" ht="12.75" customHeight="1" x14ac:dyDescent="0.25">
      <c r="A18" s="1"/>
      <c r="B18" s="179"/>
      <c r="C18" s="180"/>
      <c r="D18" s="176"/>
      <c r="E18" s="176"/>
      <c r="F18" s="176"/>
      <c r="G18" s="5" t="s">
        <v>7</v>
      </c>
      <c r="H18" s="5" t="s">
        <v>6</v>
      </c>
      <c r="I18" s="5" t="s">
        <v>7</v>
      </c>
      <c r="J18" s="5" t="s">
        <v>6</v>
      </c>
      <c r="K18" s="5" t="s">
        <v>7</v>
      </c>
      <c r="L18" s="5" t="s">
        <v>6</v>
      </c>
      <c r="M18" s="75" t="s">
        <v>7</v>
      </c>
      <c r="N18" s="75" t="s">
        <v>6</v>
      </c>
      <c r="O18" s="5" t="s">
        <v>7</v>
      </c>
      <c r="P18" s="5" t="s">
        <v>6</v>
      </c>
      <c r="Q18" s="5" t="s">
        <v>7</v>
      </c>
      <c r="R18" s="5" t="s">
        <v>6</v>
      </c>
      <c r="S18" s="154"/>
      <c r="T18" s="2"/>
    </row>
    <row r="19" spans="1:21" ht="12.75" customHeight="1" x14ac:dyDescent="0.25">
      <c r="A19" s="1"/>
      <c r="B19" s="108">
        <v>1</v>
      </c>
      <c r="C19" s="109">
        <v>453</v>
      </c>
      <c r="D19" s="142" t="s">
        <v>84</v>
      </c>
      <c r="E19" s="143" t="s">
        <v>25</v>
      </c>
      <c r="F19" s="144" t="s">
        <v>80</v>
      </c>
      <c r="G19" s="11">
        <v>1</v>
      </c>
      <c r="H19" s="12">
        <v>19</v>
      </c>
      <c r="I19" s="13">
        <v>2</v>
      </c>
      <c r="J19" s="12">
        <v>17</v>
      </c>
      <c r="K19" s="14">
        <v>3</v>
      </c>
      <c r="L19" s="12">
        <v>16</v>
      </c>
      <c r="M19" s="76" t="s">
        <v>44</v>
      </c>
      <c r="N19" s="77">
        <v>5</v>
      </c>
      <c r="O19" s="13">
        <v>1</v>
      </c>
      <c r="P19" s="12">
        <v>20</v>
      </c>
      <c r="Q19" s="13"/>
      <c r="R19" s="13"/>
      <c r="S19" s="106">
        <f>H19+J19+L19+N19+P19+R19</f>
        <v>77</v>
      </c>
      <c r="T19" s="2"/>
    </row>
    <row r="20" spans="1:21" ht="12.75" customHeight="1" x14ac:dyDescent="0.25">
      <c r="A20" s="1"/>
      <c r="B20" s="6">
        <v>2</v>
      </c>
      <c r="C20" s="16">
        <v>404</v>
      </c>
      <c r="D20" s="17" t="s">
        <v>81</v>
      </c>
      <c r="E20" s="18" t="s">
        <v>82</v>
      </c>
      <c r="F20" s="145" t="s">
        <v>83</v>
      </c>
      <c r="G20" s="20">
        <v>2</v>
      </c>
      <c r="H20" s="21">
        <v>17</v>
      </c>
      <c r="I20" s="22">
        <v>1</v>
      </c>
      <c r="J20" s="21">
        <v>22</v>
      </c>
      <c r="K20" s="23">
        <v>1</v>
      </c>
      <c r="L20" s="21">
        <v>22</v>
      </c>
      <c r="M20" s="78" t="s">
        <v>44</v>
      </c>
      <c r="N20" s="79">
        <v>4</v>
      </c>
      <c r="O20" s="22"/>
      <c r="P20" s="21"/>
      <c r="Q20" s="22"/>
      <c r="R20" s="22"/>
      <c r="S20" s="15">
        <f>H20+J20+L20+N20+P20+R20</f>
        <v>65</v>
      </c>
      <c r="T20" s="2"/>
    </row>
    <row r="21" spans="1:21" ht="12.75" customHeight="1" x14ac:dyDescent="0.25">
      <c r="A21" s="1"/>
      <c r="B21" s="6">
        <v>3</v>
      </c>
      <c r="C21" s="7">
        <v>444</v>
      </c>
      <c r="D21" s="8" t="s">
        <v>26</v>
      </c>
      <c r="E21" s="9" t="s">
        <v>25</v>
      </c>
      <c r="F21" s="10" t="s">
        <v>27</v>
      </c>
      <c r="G21" s="20">
        <v>3</v>
      </c>
      <c r="H21" s="21">
        <v>13</v>
      </c>
      <c r="I21" s="22">
        <v>3</v>
      </c>
      <c r="J21" s="21">
        <v>16</v>
      </c>
      <c r="K21" s="23"/>
      <c r="L21" s="21"/>
      <c r="M21" s="78">
        <v>1</v>
      </c>
      <c r="N21" s="79">
        <v>22</v>
      </c>
      <c r="O21" s="22" t="s">
        <v>44</v>
      </c>
      <c r="P21" s="21">
        <v>0</v>
      </c>
      <c r="Q21" s="22"/>
      <c r="R21" s="22"/>
      <c r="S21" s="15">
        <f>H21+J21+L21+N21+P21+R21</f>
        <v>51</v>
      </c>
      <c r="T21" s="2"/>
    </row>
    <row r="22" spans="1:21" ht="12.75" customHeight="1" x14ac:dyDescent="0.25">
      <c r="A22" s="1"/>
      <c r="B22" s="6">
        <v>4</v>
      </c>
      <c r="C22" s="7">
        <v>219</v>
      </c>
      <c r="D22" s="8" t="s">
        <v>96</v>
      </c>
      <c r="E22" s="9" t="s">
        <v>42</v>
      </c>
      <c r="F22" s="19" t="s">
        <v>27</v>
      </c>
      <c r="G22" s="20"/>
      <c r="H22" s="21"/>
      <c r="I22" s="22">
        <v>4</v>
      </c>
      <c r="J22" s="21">
        <v>12</v>
      </c>
      <c r="K22" s="23">
        <v>4</v>
      </c>
      <c r="L22" s="21">
        <v>12</v>
      </c>
      <c r="M22" s="78" t="s">
        <v>44</v>
      </c>
      <c r="N22" s="79">
        <v>3</v>
      </c>
      <c r="O22" s="22"/>
      <c r="P22" s="21"/>
      <c r="Q22" s="22"/>
      <c r="R22" s="22"/>
      <c r="S22" s="15">
        <f>H22+J22+L22+N22+P22+R22</f>
        <v>27</v>
      </c>
      <c r="T22" s="2"/>
    </row>
    <row r="23" spans="1:21" ht="12.75" customHeight="1" x14ac:dyDescent="0.25">
      <c r="A23" s="1"/>
      <c r="B23" s="24">
        <v>5</v>
      </c>
      <c r="C23" s="190">
        <v>411</v>
      </c>
      <c r="D23" s="191" t="s">
        <v>104</v>
      </c>
      <c r="E23" s="192" t="s">
        <v>21</v>
      </c>
      <c r="F23" s="193" t="s">
        <v>80</v>
      </c>
      <c r="G23" s="194"/>
      <c r="H23" s="195"/>
      <c r="I23" s="196"/>
      <c r="J23" s="195"/>
      <c r="K23" s="197">
        <v>2</v>
      </c>
      <c r="L23" s="195">
        <v>17</v>
      </c>
      <c r="M23" s="197"/>
      <c r="N23" s="195"/>
      <c r="O23" s="196">
        <v>2</v>
      </c>
      <c r="P23" s="195">
        <v>16</v>
      </c>
      <c r="Q23" s="196"/>
      <c r="R23" s="196"/>
      <c r="S23" s="190">
        <f>H23+J23+L23+N23+P23+R23</f>
        <v>33</v>
      </c>
      <c r="T23" s="2"/>
    </row>
    <row r="24" spans="1:21" ht="12.75" customHeight="1" x14ac:dyDescent="0.25">
      <c r="A24" s="1"/>
      <c r="B24" s="3"/>
      <c r="C24" s="3"/>
      <c r="D24" s="32"/>
      <c r="E24" s="32"/>
      <c r="F24" s="1"/>
      <c r="G24" s="1"/>
      <c r="H24" s="1"/>
      <c r="I24" s="1"/>
      <c r="J24" s="1"/>
      <c r="K24" s="1"/>
      <c r="L24" s="1"/>
      <c r="M24" s="74"/>
      <c r="N24" s="74"/>
      <c r="O24" s="1"/>
      <c r="P24" s="1"/>
      <c r="Q24" s="1"/>
      <c r="R24" s="1"/>
      <c r="S24" s="1"/>
      <c r="T24" s="2"/>
    </row>
    <row r="25" spans="1:21" ht="12.75" customHeight="1" x14ac:dyDescent="0.25">
      <c r="A25" s="1"/>
      <c r="B25" s="1"/>
      <c r="C25" s="3"/>
      <c r="D25" s="32"/>
      <c r="E25" s="32"/>
      <c r="F25" s="32"/>
      <c r="G25" s="3"/>
      <c r="H25" s="3"/>
      <c r="I25" s="3"/>
      <c r="J25" s="3"/>
      <c r="K25" s="3"/>
      <c r="L25" s="3"/>
      <c r="M25" s="82"/>
      <c r="N25" s="82"/>
      <c r="O25" s="3"/>
      <c r="P25" s="3"/>
      <c r="Q25" s="3"/>
      <c r="R25" s="3"/>
      <c r="S25" s="3"/>
      <c r="T25" s="2"/>
    </row>
    <row r="26" spans="1:21" ht="12.75" customHeight="1" x14ac:dyDescent="0.25">
      <c r="A26" s="1"/>
      <c r="B26" s="163" t="s">
        <v>30</v>
      </c>
      <c r="C26" s="170"/>
      <c r="D26" s="170"/>
      <c r="E26" s="170"/>
      <c r="F26" s="164"/>
      <c r="G26" s="171" t="s">
        <v>0</v>
      </c>
      <c r="H26" s="172"/>
      <c r="I26" s="171" t="s">
        <v>1</v>
      </c>
      <c r="J26" s="172"/>
      <c r="K26" s="171" t="s">
        <v>2</v>
      </c>
      <c r="L26" s="172"/>
      <c r="M26" s="173" t="s">
        <v>3</v>
      </c>
      <c r="N26" s="174"/>
      <c r="O26" s="171" t="s">
        <v>4</v>
      </c>
      <c r="P26" s="172"/>
      <c r="Q26" s="171" t="s">
        <v>5</v>
      </c>
      <c r="R26" s="172"/>
      <c r="S26" s="153" t="s">
        <v>6</v>
      </c>
      <c r="T26" s="2"/>
    </row>
    <row r="27" spans="1:21" ht="12.75" customHeight="1" x14ac:dyDescent="0.25">
      <c r="A27" s="1"/>
      <c r="B27" s="178" t="s">
        <v>7</v>
      </c>
      <c r="C27" s="155" t="s">
        <v>8</v>
      </c>
      <c r="D27" s="175" t="s">
        <v>9</v>
      </c>
      <c r="E27" s="175" t="s">
        <v>10</v>
      </c>
      <c r="F27" s="175" t="s">
        <v>11</v>
      </c>
      <c r="G27" s="163" t="s">
        <v>12</v>
      </c>
      <c r="H27" s="164"/>
      <c r="I27" s="165" t="s">
        <v>13</v>
      </c>
      <c r="J27" s="164"/>
      <c r="K27" s="165" t="s">
        <v>14</v>
      </c>
      <c r="L27" s="164"/>
      <c r="M27" s="166" t="s">
        <v>74</v>
      </c>
      <c r="N27" s="167"/>
      <c r="O27" s="165" t="s">
        <v>12</v>
      </c>
      <c r="P27" s="164"/>
      <c r="Q27" s="165" t="s">
        <v>75</v>
      </c>
      <c r="R27" s="164"/>
      <c r="S27" s="154"/>
      <c r="T27" s="2"/>
    </row>
    <row r="28" spans="1:21" ht="12.75" customHeight="1" x14ac:dyDescent="0.25">
      <c r="A28" s="1"/>
      <c r="B28" s="179"/>
      <c r="C28" s="180"/>
      <c r="D28" s="176"/>
      <c r="E28" s="176"/>
      <c r="F28" s="176"/>
      <c r="G28" s="5" t="s">
        <v>7</v>
      </c>
      <c r="H28" s="5" t="s">
        <v>6</v>
      </c>
      <c r="I28" s="5" t="s">
        <v>7</v>
      </c>
      <c r="J28" s="5" t="s">
        <v>6</v>
      </c>
      <c r="K28" s="5" t="s">
        <v>7</v>
      </c>
      <c r="L28" s="5" t="s">
        <v>6</v>
      </c>
      <c r="M28" s="75" t="s">
        <v>7</v>
      </c>
      <c r="N28" s="75" t="s">
        <v>6</v>
      </c>
      <c r="O28" s="5" t="s">
        <v>7</v>
      </c>
      <c r="P28" s="5" t="s">
        <v>6</v>
      </c>
      <c r="Q28" s="5" t="s">
        <v>7</v>
      </c>
      <c r="R28" s="5" t="s">
        <v>6</v>
      </c>
      <c r="S28" s="154"/>
      <c r="T28" s="2"/>
    </row>
    <row r="29" spans="1:21" ht="12.75" customHeight="1" x14ac:dyDescent="0.25">
      <c r="A29" s="1"/>
      <c r="B29" s="108">
        <v>1</v>
      </c>
      <c r="C29" s="110">
        <v>401</v>
      </c>
      <c r="D29" s="111" t="s">
        <v>24</v>
      </c>
      <c r="E29" s="112" t="s">
        <v>25</v>
      </c>
      <c r="F29" s="149" t="s">
        <v>103</v>
      </c>
      <c r="G29" s="151">
        <v>1</v>
      </c>
      <c r="H29" s="77">
        <v>30</v>
      </c>
      <c r="I29" s="84">
        <v>1</v>
      </c>
      <c r="J29" s="113">
        <v>28</v>
      </c>
      <c r="K29" s="114">
        <v>1</v>
      </c>
      <c r="L29" s="77">
        <v>28</v>
      </c>
      <c r="M29" s="76">
        <v>1</v>
      </c>
      <c r="N29" s="77">
        <v>29</v>
      </c>
      <c r="O29" s="84">
        <v>1</v>
      </c>
      <c r="P29" s="77">
        <v>26</v>
      </c>
      <c r="Q29" s="84"/>
      <c r="R29" s="77"/>
      <c r="S29" s="106">
        <f t="shared" ref="S29:S40" si="1">H29+J29+L29+N29+P29+R29</f>
        <v>141</v>
      </c>
      <c r="T29" s="93"/>
      <c r="U29" s="91"/>
    </row>
    <row r="30" spans="1:21" ht="12.75" customHeight="1" x14ac:dyDescent="0.25">
      <c r="A30" s="1"/>
      <c r="B30" s="6">
        <v>2</v>
      </c>
      <c r="C30" s="94">
        <v>290</v>
      </c>
      <c r="D30" s="95" t="s">
        <v>39</v>
      </c>
      <c r="E30" s="96" t="s">
        <v>40</v>
      </c>
      <c r="F30" s="148" t="s">
        <v>80</v>
      </c>
      <c r="G30" s="152">
        <v>2</v>
      </c>
      <c r="H30" s="79">
        <v>24</v>
      </c>
      <c r="I30" s="85">
        <v>2</v>
      </c>
      <c r="J30" s="97">
        <v>23</v>
      </c>
      <c r="K30" s="98">
        <v>2</v>
      </c>
      <c r="L30" s="79">
        <v>21</v>
      </c>
      <c r="M30" s="78">
        <v>4</v>
      </c>
      <c r="N30" s="79">
        <v>16</v>
      </c>
      <c r="O30" s="85">
        <v>3</v>
      </c>
      <c r="P30" s="79">
        <v>20</v>
      </c>
      <c r="Q30" s="85" t="s">
        <v>44</v>
      </c>
      <c r="R30" s="79">
        <v>0</v>
      </c>
      <c r="S30" s="15">
        <f t="shared" si="1"/>
        <v>104</v>
      </c>
      <c r="T30" s="93"/>
      <c r="U30" s="91"/>
    </row>
    <row r="31" spans="1:21" ht="12.75" customHeight="1" x14ac:dyDescent="0.25">
      <c r="A31" s="1"/>
      <c r="B31" s="6">
        <v>3</v>
      </c>
      <c r="C31" s="7">
        <v>247</v>
      </c>
      <c r="D31" s="8" t="s">
        <v>31</v>
      </c>
      <c r="E31" s="33" t="s">
        <v>32</v>
      </c>
      <c r="F31" s="150" t="s">
        <v>33</v>
      </c>
      <c r="G31" s="20">
        <v>3</v>
      </c>
      <c r="H31" s="21">
        <v>23</v>
      </c>
      <c r="I31" s="22">
        <v>3</v>
      </c>
      <c r="J31" s="36">
        <v>22</v>
      </c>
      <c r="K31" s="37">
        <v>3</v>
      </c>
      <c r="L31" s="21">
        <v>18</v>
      </c>
      <c r="M31" s="78">
        <v>3</v>
      </c>
      <c r="N31" s="79">
        <v>23</v>
      </c>
      <c r="O31" s="22">
        <v>6</v>
      </c>
      <c r="P31" s="21">
        <v>14</v>
      </c>
      <c r="Q31" s="22"/>
      <c r="R31" s="21"/>
      <c r="S31" s="15">
        <f t="shared" si="1"/>
        <v>100</v>
      </c>
      <c r="T31" s="2"/>
    </row>
    <row r="32" spans="1:21" ht="12.75" customHeight="1" x14ac:dyDescent="0.25">
      <c r="A32" s="1"/>
      <c r="B32" s="6">
        <v>4</v>
      </c>
      <c r="C32" s="94">
        <v>272</v>
      </c>
      <c r="D32" s="95" t="s">
        <v>43</v>
      </c>
      <c r="E32" s="96" t="s">
        <v>29</v>
      </c>
      <c r="F32" s="148" t="s">
        <v>27</v>
      </c>
      <c r="G32" s="152">
        <v>4</v>
      </c>
      <c r="H32" s="79">
        <v>17</v>
      </c>
      <c r="I32" s="85">
        <v>7</v>
      </c>
      <c r="J32" s="97">
        <v>14</v>
      </c>
      <c r="K32" s="98">
        <v>7</v>
      </c>
      <c r="L32" s="79">
        <v>15</v>
      </c>
      <c r="M32" s="78">
        <v>5</v>
      </c>
      <c r="N32" s="79">
        <v>19</v>
      </c>
      <c r="O32" s="85">
        <v>5</v>
      </c>
      <c r="P32" s="79">
        <v>13</v>
      </c>
      <c r="Q32" s="85">
        <v>4</v>
      </c>
      <c r="R32" s="79">
        <v>18</v>
      </c>
      <c r="S32" s="15">
        <f t="shared" si="1"/>
        <v>96</v>
      </c>
      <c r="T32" s="93"/>
      <c r="U32" s="91"/>
    </row>
    <row r="33" spans="1:21" ht="12.75" customHeight="1" x14ac:dyDescent="0.25">
      <c r="A33" s="1"/>
      <c r="B33" s="6">
        <v>5</v>
      </c>
      <c r="C33" s="7">
        <v>252</v>
      </c>
      <c r="D33" s="8" t="s">
        <v>36</v>
      </c>
      <c r="E33" s="33" t="s">
        <v>37</v>
      </c>
      <c r="F33" s="139" t="s">
        <v>22</v>
      </c>
      <c r="G33" s="20">
        <v>9</v>
      </c>
      <c r="H33" s="21">
        <v>17</v>
      </c>
      <c r="I33" s="22"/>
      <c r="J33" s="36"/>
      <c r="K33" s="37"/>
      <c r="L33" s="21"/>
      <c r="M33" s="78">
        <v>2</v>
      </c>
      <c r="N33" s="79">
        <v>27</v>
      </c>
      <c r="O33" s="22">
        <v>2</v>
      </c>
      <c r="P33" s="21">
        <v>21</v>
      </c>
      <c r="Q33" s="22">
        <v>2</v>
      </c>
      <c r="R33" s="21">
        <v>26</v>
      </c>
      <c r="S33" s="15">
        <f t="shared" si="1"/>
        <v>91</v>
      </c>
      <c r="T33" s="93"/>
      <c r="U33" s="91"/>
    </row>
    <row r="34" spans="1:21" ht="12.75" customHeight="1" x14ac:dyDescent="0.25">
      <c r="A34" s="1"/>
      <c r="B34" s="6">
        <v>6</v>
      </c>
      <c r="C34" s="7">
        <v>215</v>
      </c>
      <c r="D34" s="8" t="s">
        <v>38</v>
      </c>
      <c r="E34" s="33" t="s">
        <v>32</v>
      </c>
      <c r="F34" s="139" t="s">
        <v>87</v>
      </c>
      <c r="G34" s="20">
        <v>7</v>
      </c>
      <c r="H34" s="21">
        <v>15</v>
      </c>
      <c r="I34" s="22">
        <v>4</v>
      </c>
      <c r="J34" s="36">
        <v>16</v>
      </c>
      <c r="K34" s="37">
        <v>5</v>
      </c>
      <c r="L34" s="21">
        <v>19</v>
      </c>
      <c r="M34" s="78">
        <v>7</v>
      </c>
      <c r="N34" s="79">
        <v>15</v>
      </c>
      <c r="O34" s="22">
        <v>4</v>
      </c>
      <c r="P34" s="21">
        <v>15</v>
      </c>
      <c r="Q34" s="22"/>
      <c r="R34" s="21"/>
      <c r="S34" s="15">
        <f t="shared" si="1"/>
        <v>80</v>
      </c>
      <c r="T34" s="2"/>
    </row>
    <row r="35" spans="1:21" ht="12.75" customHeight="1" x14ac:dyDescent="0.25">
      <c r="A35" s="1"/>
      <c r="B35" s="6">
        <v>7</v>
      </c>
      <c r="C35" s="94">
        <v>225</v>
      </c>
      <c r="D35" s="95" t="s">
        <v>97</v>
      </c>
      <c r="E35" s="96" t="s">
        <v>98</v>
      </c>
      <c r="F35" s="148" t="s">
        <v>27</v>
      </c>
      <c r="G35" s="152"/>
      <c r="H35" s="79"/>
      <c r="I35" s="85">
        <v>6</v>
      </c>
      <c r="J35" s="97">
        <v>16</v>
      </c>
      <c r="K35" s="98">
        <v>4</v>
      </c>
      <c r="L35" s="79">
        <v>19</v>
      </c>
      <c r="M35" s="78">
        <v>6</v>
      </c>
      <c r="N35" s="79">
        <v>17</v>
      </c>
      <c r="O35" s="85"/>
      <c r="P35" s="79"/>
      <c r="Q35" s="85">
        <v>5</v>
      </c>
      <c r="R35" s="79">
        <v>20</v>
      </c>
      <c r="S35" s="15">
        <f t="shared" si="1"/>
        <v>72</v>
      </c>
      <c r="T35" s="93"/>
      <c r="U35" s="91"/>
    </row>
    <row r="36" spans="1:21" s="91" customFormat="1" ht="12.75" customHeight="1" x14ac:dyDescent="0.25">
      <c r="A36" s="74"/>
      <c r="B36" s="6">
        <v>8</v>
      </c>
      <c r="C36" s="94">
        <v>283</v>
      </c>
      <c r="D36" s="95" t="s">
        <v>86</v>
      </c>
      <c r="E36" s="96" t="s">
        <v>32</v>
      </c>
      <c r="F36" s="148" t="s">
        <v>83</v>
      </c>
      <c r="G36" s="152">
        <v>6</v>
      </c>
      <c r="H36" s="79">
        <v>13</v>
      </c>
      <c r="I36" s="85">
        <v>5</v>
      </c>
      <c r="J36" s="97">
        <v>14</v>
      </c>
      <c r="K36" s="98">
        <v>6</v>
      </c>
      <c r="L36" s="79">
        <v>13</v>
      </c>
      <c r="M36" s="78"/>
      <c r="N36" s="79"/>
      <c r="O36" s="85"/>
      <c r="P36" s="79"/>
      <c r="Q36" s="85"/>
      <c r="R36" s="79"/>
      <c r="S36" s="15">
        <f t="shared" si="1"/>
        <v>40</v>
      </c>
      <c r="T36" s="2"/>
      <c r="U36"/>
    </row>
    <row r="37" spans="1:21" s="91" customFormat="1" ht="12.75" customHeight="1" x14ac:dyDescent="0.25">
      <c r="A37" s="74"/>
      <c r="B37" s="6">
        <v>9</v>
      </c>
      <c r="C37" s="183">
        <v>262</v>
      </c>
      <c r="D37" s="184" t="s">
        <v>85</v>
      </c>
      <c r="E37" s="198" t="s">
        <v>29</v>
      </c>
      <c r="F37" s="199" t="s">
        <v>27</v>
      </c>
      <c r="G37" s="185">
        <v>8</v>
      </c>
      <c r="H37" s="186">
        <v>12</v>
      </c>
      <c r="I37" s="187"/>
      <c r="J37" s="200"/>
      <c r="K37" s="201"/>
      <c r="L37" s="186"/>
      <c r="M37" s="188">
        <v>8</v>
      </c>
      <c r="N37" s="186">
        <v>13</v>
      </c>
      <c r="O37" s="187"/>
      <c r="P37" s="186"/>
      <c r="Q37" s="187"/>
      <c r="R37" s="186"/>
      <c r="S37" s="189">
        <f t="shared" si="1"/>
        <v>25</v>
      </c>
      <c r="T37" s="2"/>
      <c r="U37"/>
    </row>
    <row r="38" spans="1:21" s="91" customFormat="1" ht="12.75" customHeight="1" x14ac:dyDescent="0.25">
      <c r="A38" s="74"/>
      <c r="B38" s="6">
        <v>10</v>
      </c>
      <c r="C38" s="183">
        <v>217</v>
      </c>
      <c r="D38" s="184" t="s">
        <v>34</v>
      </c>
      <c r="E38" s="198" t="s">
        <v>29</v>
      </c>
      <c r="F38" s="202" t="s">
        <v>27</v>
      </c>
      <c r="G38" s="185">
        <v>5</v>
      </c>
      <c r="H38" s="186">
        <v>18</v>
      </c>
      <c r="I38" s="187"/>
      <c r="J38" s="200"/>
      <c r="K38" s="201"/>
      <c r="L38" s="186"/>
      <c r="M38" s="188"/>
      <c r="N38" s="186"/>
      <c r="O38" s="187"/>
      <c r="P38" s="186"/>
      <c r="Q38" s="187"/>
      <c r="R38" s="186"/>
      <c r="S38" s="189">
        <f t="shared" si="1"/>
        <v>18</v>
      </c>
      <c r="T38" s="2"/>
      <c r="U38"/>
    </row>
    <row r="39" spans="1:21" s="91" customFormat="1" ht="12.75" customHeight="1" x14ac:dyDescent="0.25">
      <c r="A39" s="74"/>
      <c r="B39" s="6">
        <v>11</v>
      </c>
      <c r="C39" s="183">
        <v>453</v>
      </c>
      <c r="D39" s="184" t="s">
        <v>84</v>
      </c>
      <c r="E39" s="198" t="s">
        <v>25</v>
      </c>
      <c r="F39" s="199" t="s">
        <v>80</v>
      </c>
      <c r="G39" s="185"/>
      <c r="H39" s="186"/>
      <c r="I39" s="187"/>
      <c r="J39" s="200"/>
      <c r="K39" s="201"/>
      <c r="L39" s="186"/>
      <c r="M39" s="188"/>
      <c r="N39" s="186"/>
      <c r="O39" s="187"/>
      <c r="P39" s="186"/>
      <c r="Q39" s="187">
        <v>6</v>
      </c>
      <c r="R39" s="186">
        <v>17</v>
      </c>
      <c r="S39" s="189">
        <f t="shared" si="1"/>
        <v>17</v>
      </c>
      <c r="T39" s="2"/>
      <c r="U39"/>
    </row>
    <row r="40" spans="1:21" s="91" customFormat="1" ht="12.75" customHeight="1" x14ac:dyDescent="0.25">
      <c r="A40" s="74"/>
      <c r="B40" s="92">
        <v>12</v>
      </c>
      <c r="C40" s="190">
        <v>355</v>
      </c>
      <c r="D40" s="191" t="s">
        <v>41</v>
      </c>
      <c r="E40" s="203" t="s">
        <v>42</v>
      </c>
      <c r="F40" s="204" t="s">
        <v>27</v>
      </c>
      <c r="G40" s="194">
        <v>10</v>
      </c>
      <c r="H40" s="195">
        <v>8</v>
      </c>
      <c r="I40" s="196"/>
      <c r="J40" s="205"/>
      <c r="K40" s="206"/>
      <c r="L40" s="195"/>
      <c r="M40" s="197"/>
      <c r="N40" s="195"/>
      <c r="O40" s="196"/>
      <c r="P40" s="195"/>
      <c r="Q40" s="196"/>
      <c r="R40" s="195"/>
      <c r="S40" s="190">
        <f t="shared" si="1"/>
        <v>8</v>
      </c>
      <c r="T40" s="2"/>
      <c r="U40"/>
    </row>
    <row r="41" spans="1:21" ht="12.75" customHeight="1" x14ac:dyDescent="0.25">
      <c r="A41" s="1"/>
      <c r="B41" s="1"/>
      <c r="C41" s="3"/>
      <c r="D41" s="32"/>
      <c r="E41" s="32"/>
      <c r="F41" s="32"/>
      <c r="G41" s="3"/>
      <c r="H41" s="3"/>
      <c r="I41" s="3"/>
      <c r="J41" s="3"/>
      <c r="K41" s="3"/>
      <c r="L41" s="3"/>
      <c r="M41" s="82"/>
      <c r="N41" s="82"/>
      <c r="O41" s="3"/>
      <c r="P41" s="3"/>
      <c r="Q41" s="3"/>
      <c r="R41" s="3"/>
      <c r="S41" s="3"/>
      <c r="T41" s="2"/>
    </row>
    <row r="42" spans="1:21" ht="12.75" customHeight="1" x14ac:dyDescent="0.25">
      <c r="A42" s="1"/>
      <c r="B42" s="1"/>
      <c r="C42" s="3"/>
      <c r="D42" s="32"/>
      <c r="E42" s="32"/>
      <c r="F42" s="32"/>
      <c r="G42" s="3"/>
      <c r="H42" s="3"/>
      <c r="I42" s="3"/>
      <c r="J42" s="3"/>
      <c r="K42" s="3"/>
      <c r="L42" s="3"/>
      <c r="M42" s="82"/>
      <c r="N42" s="82"/>
      <c r="O42" s="3"/>
      <c r="P42" s="3"/>
      <c r="Q42" s="3"/>
      <c r="R42" s="3"/>
      <c r="S42" s="3"/>
      <c r="T42" s="2"/>
    </row>
    <row r="43" spans="1:21" ht="12.75" customHeight="1" x14ac:dyDescent="0.25">
      <c r="A43" s="1"/>
      <c r="B43" s="163" t="s">
        <v>45</v>
      </c>
      <c r="C43" s="170"/>
      <c r="D43" s="170"/>
      <c r="E43" s="170"/>
      <c r="F43" s="164"/>
      <c r="G43" s="171" t="s">
        <v>0</v>
      </c>
      <c r="H43" s="172"/>
      <c r="I43" s="171" t="s">
        <v>1</v>
      </c>
      <c r="J43" s="172"/>
      <c r="K43" s="171" t="s">
        <v>2</v>
      </c>
      <c r="L43" s="172"/>
      <c r="M43" s="173" t="s">
        <v>3</v>
      </c>
      <c r="N43" s="174"/>
      <c r="O43" s="171" t="s">
        <v>4</v>
      </c>
      <c r="P43" s="172"/>
      <c r="Q43" s="171" t="s">
        <v>5</v>
      </c>
      <c r="R43" s="172"/>
      <c r="S43" s="153" t="s">
        <v>6</v>
      </c>
      <c r="T43" s="2"/>
    </row>
    <row r="44" spans="1:21" ht="12.75" customHeight="1" x14ac:dyDescent="0.25">
      <c r="A44" s="1"/>
      <c r="B44" s="178" t="s">
        <v>7</v>
      </c>
      <c r="C44" s="155" t="s">
        <v>8</v>
      </c>
      <c r="D44" s="175" t="s">
        <v>9</v>
      </c>
      <c r="E44" s="175" t="s">
        <v>10</v>
      </c>
      <c r="F44" s="175" t="s">
        <v>11</v>
      </c>
      <c r="G44" s="163" t="s">
        <v>12</v>
      </c>
      <c r="H44" s="164"/>
      <c r="I44" s="165" t="s">
        <v>13</v>
      </c>
      <c r="J44" s="164"/>
      <c r="K44" s="165" t="s">
        <v>14</v>
      </c>
      <c r="L44" s="164"/>
      <c r="M44" s="166" t="s">
        <v>74</v>
      </c>
      <c r="N44" s="167"/>
      <c r="O44" s="165" t="s">
        <v>12</v>
      </c>
      <c r="P44" s="164"/>
      <c r="Q44" s="165" t="s">
        <v>75</v>
      </c>
      <c r="R44" s="164"/>
      <c r="S44" s="154"/>
      <c r="T44" s="2"/>
    </row>
    <row r="45" spans="1:21" ht="12.75" customHeight="1" x14ac:dyDescent="0.25">
      <c r="A45" s="1"/>
      <c r="B45" s="181"/>
      <c r="C45" s="180"/>
      <c r="D45" s="176"/>
      <c r="E45" s="176"/>
      <c r="F45" s="176"/>
      <c r="G45" s="5" t="s">
        <v>7</v>
      </c>
      <c r="H45" s="5" t="s">
        <v>6</v>
      </c>
      <c r="I45" s="5" t="s">
        <v>7</v>
      </c>
      <c r="J45" s="5" t="s">
        <v>6</v>
      </c>
      <c r="K45" s="5" t="s">
        <v>7</v>
      </c>
      <c r="L45" s="5" t="s">
        <v>6</v>
      </c>
      <c r="M45" s="75" t="s">
        <v>7</v>
      </c>
      <c r="N45" s="75" t="s">
        <v>6</v>
      </c>
      <c r="O45" s="5" t="s">
        <v>7</v>
      </c>
      <c r="P45" s="5" t="s">
        <v>6</v>
      </c>
      <c r="Q45" s="5" t="s">
        <v>7</v>
      </c>
      <c r="R45" s="5" t="s">
        <v>6</v>
      </c>
      <c r="S45" s="154"/>
      <c r="T45" s="2"/>
    </row>
    <row r="46" spans="1:21" ht="12.75" customHeight="1" x14ac:dyDescent="0.25">
      <c r="A46" s="1"/>
      <c r="B46" s="6">
        <v>1</v>
      </c>
      <c r="C46" s="109">
        <v>111</v>
      </c>
      <c r="D46" s="128" t="s">
        <v>89</v>
      </c>
      <c r="E46" s="130" t="s">
        <v>47</v>
      </c>
      <c r="F46" s="146" t="s">
        <v>51</v>
      </c>
      <c r="G46" s="13">
        <v>11</v>
      </c>
      <c r="H46" s="12">
        <v>14</v>
      </c>
      <c r="I46" s="13">
        <v>2</v>
      </c>
      <c r="J46" s="133">
        <v>20</v>
      </c>
      <c r="K46" s="134">
        <v>4</v>
      </c>
      <c r="L46" s="12">
        <v>14</v>
      </c>
      <c r="M46" s="76">
        <v>5</v>
      </c>
      <c r="N46" s="77">
        <v>19</v>
      </c>
      <c r="O46" s="14">
        <v>1</v>
      </c>
      <c r="P46" s="12">
        <v>20</v>
      </c>
      <c r="Q46" s="13">
        <v>3</v>
      </c>
      <c r="R46" s="12">
        <v>21</v>
      </c>
      <c r="S46" s="106">
        <f t="shared" ref="S46" si="2">H46+J46+L46+N46+P46+R46</f>
        <v>108</v>
      </c>
      <c r="T46" s="93"/>
      <c r="U46" s="91"/>
    </row>
    <row r="47" spans="1:21" ht="12.75" customHeight="1" x14ac:dyDescent="0.25">
      <c r="A47" s="1"/>
      <c r="B47" s="6">
        <v>2</v>
      </c>
      <c r="C47" s="7">
        <v>107</v>
      </c>
      <c r="D47" s="38" t="s">
        <v>46</v>
      </c>
      <c r="E47" s="39" t="s">
        <v>47</v>
      </c>
      <c r="F47" s="115" t="s">
        <v>19</v>
      </c>
      <c r="G47" s="22">
        <v>4</v>
      </c>
      <c r="H47" s="21">
        <v>18</v>
      </c>
      <c r="I47" s="22">
        <v>1</v>
      </c>
      <c r="J47" s="36">
        <v>24</v>
      </c>
      <c r="K47" s="37">
        <v>3</v>
      </c>
      <c r="L47" s="21">
        <v>17</v>
      </c>
      <c r="M47" s="78">
        <v>3</v>
      </c>
      <c r="N47" s="79">
        <v>20</v>
      </c>
      <c r="O47" s="23" t="s">
        <v>44</v>
      </c>
      <c r="P47" s="21"/>
      <c r="Q47" s="22">
        <v>1</v>
      </c>
      <c r="R47" s="21">
        <v>27</v>
      </c>
      <c r="S47" s="15">
        <f t="shared" ref="S47:S55" si="3">H47+J47+L47+N47+P47+R47</f>
        <v>106</v>
      </c>
      <c r="T47" s="3"/>
    </row>
    <row r="48" spans="1:21" ht="12.75" customHeight="1" x14ac:dyDescent="0.25">
      <c r="A48" s="1"/>
      <c r="B48" s="6">
        <v>3</v>
      </c>
      <c r="C48" s="116">
        <v>173</v>
      </c>
      <c r="D48" s="117" t="s">
        <v>53</v>
      </c>
      <c r="E48" s="118" t="s">
        <v>47</v>
      </c>
      <c r="F48" s="119" t="s">
        <v>22</v>
      </c>
      <c r="G48" s="120">
        <v>6</v>
      </c>
      <c r="H48" s="121">
        <v>13</v>
      </c>
      <c r="I48" s="120">
        <v>3</v>
      </c>
      <c r="J48" s="122">
        <v>20</v>
      </c>
      <c r="K48" s="123">
        <v>5</v>
      </c>
      <c r="L48" s="121">
        <v>12</v>
      </c>
      <c r="M48" s="124">
        <v>6</v>
      </c>
      <c r="N48" s="121">
        <v>14</v>
      </c>
      <c r="O48" s="124"/>
      <c r="P48" s="121"/>
      <c r="Q48" s="120">
        <v>4</v>
      </c>
      <c r="R48" s="121">
        <v>16</v>
      </c>
      <c r="S48" s="15">
        <f t="shared" si="3"/>
        <v>75</v>
      </c>
      <c r="T48" s="2"/>
    </row>
    <row r="49" spans="1:21" ht="12.75" customHeight="1" x14ac:dyDescent="0.25">
      <c r="A49" s="1"/>
      <c r="B49" s="6">
        <v>4</v>
      </c>
      <c r="C49" s="94">
        <v>147</v>
      </c>
      <c r="D49" s="129" t="s">
        <v>52</v>
      </c>
      <c r="E49" s="131" t="s">
        <v>47</v>
      </c>
      <c r="F49" s="132" t="s">
        <v>19</v>
      </c>
      <c r="G49" s="85">
        <v>1</v>
      </c>
      <c r="H49" s="79">
        <v>30</v>
      </c>
      <c r="I49" s="85"/>
      <c r="J49" s="97"/>
      <c r="K49" s="98"/>
      <c r="L49" s="79"/>
      <c r="M49" s="78">
        <v>1</v>
      </c>
      <c r="N49" s="79">
        <v>28</v>
      </c>
      <c r="O49" s="78"/>
      <c r="P49" s="79"/>
      <c r="Q49" s="85">
        <v>7</v>
      </c>
      <c r="R49" s="79">
        <v>14</v>
      </c>
      <c r="S49" s="15">
        <f t="shared" si="3"/>
        <v>72</v>
      </c>
      <c r="T49" s="2"/>
    </row>
    <row r="50" spans="1:21" ht="12.75" customHeight="1" x14ac:dyDescent="0.25">
      <c r="A50" s="1"/>
      <c r="B50" s="6">
        <v>5</v>
      </c>
      <c r="C50" s="7">
        <v>199</v>
      </c>
      <c r="D50" s="38" t="s">
        <v>48</v>
      </c>
      <c r="E50" s="39" t="s">
        <v>47</v>
      </c>
      <c r="F50" s="35" t="s">
        <v>49</v>
      </c>
      <c r="G50" s="22">
        <v>7</v>
      </c>
      <c r="H50" s="21">
        <v>14</v>
      </c>
      <c r="I50" s="22"/>
      <c r="J50" s="36"/>
      <c r="K50" s="37">
        <v>2</v>
      </c>
      <c r="L50" s="21">
        <v>20</v>
      </c>
      <c r="M50" s="78">
        <v>4</v>
      </c>
      <c r="N50" s="79">
        <v>17</v>
      </c>
      <c r="O50" s="23">
        <v>3</v>
      </c>
      <c r="P50" s="21">
        <v>17</v>
      </c>
      <c r="Q50" s="22"/>
      <c r="R50" s="21"/>
      <c r="S50" s="15">
        <f t="shared" si="3"/>
        <v>68</v>
      </c>
      <c r="T50" s="3"/>
    </row>
    <row r="51" spans="1:21" ht="12.75" customHeight="1" x14ac:dyDescent="0.25">
      <c r="A51" s="1"/>
      <c r="B51" s="6">
        <v>6</v>
      </c>
      <c r="C51" s="7">
        <v>181</v>
      </c>
      <c r="D51" s="38" t="s">
        <v>50</v>
      </c>
      <c r="E51" s="39" t="s">
        <v>47</v>
      </c>
      <c r="F51" s="34" t="s">
        <v>22</v>
      </c>
      <c r="G51" s="22">
        <v>5</v>
      </c>
      <c r="H51" s="21">
        <v>13</v>
      </c>
      <c r="I51" s="22">
        <v>5</v>
      </c>
      <c r="J51" s="36">
        <v>18</v>
      </c>
      <c r="K51" s="37"/>
      <c r="L51" s="21"/>
      <c r="M51" s="78"/>
      <c r="N51" s="79"/>
      <c r="O51" s="23">
        <v>4</v>
      </c>
      <c r="P51" s="21">
        <v>14</v>
      </c>
      <c r="Q51" s="22"/>
      <c r="R51" s="21"/>
      <c r="S51" s="15">
        <f t="shared" si="3"/>
        <v>45</v>
      </c>
      <c r="T51" s="100"/>
      <c r="U51" s="100"/>
    </row>
    <row r="52" spans="1:21" ht="12.75" customHeight="1" x14ac:dyDescent="0.25">
      <c r="A52" s="1"/>
      <c r="B52" s="6">
        <v>7</v>
      </c>
      <c r="C52" s="7">
        <v>117</v>
      </c>
      <c r="D52" s="38" t="s">
        <v>90</v>
      </c>
      <c r="E52" s="39" t="s">
        <v>47</v>
      </c>
      <c r="F52" s="34" t="s">
        <v>91</v>
      </c>
      <c r="G52" s="22">
        <v>10</v>
      </c>
      <c r="H52" s="21">
        <v>13</v>
      </c>
      <c r="I52" s="22">
        <v>6</v>
      </c>
      <c r="J52" s="36">
        <v>13</v>
      </c>
      <c r="K52" s="37"/>
      <c r="L52" s="21"/>
      <c r="M52" s="78">
        <v>8</v>
      </c>
      <c r="N52" s="79">
        <v>15</v>
      </c>
      <c r="O52" s="23"/>
      <c r="P52" s="21"/>
      <c r="Q52" s="22"/>
      <c r="R52" s="21"/>
      <c r="S52" s="15">
        <f>H52+J52+L52+N52+P52+R52</f>
        <v>41</v>
      </c>
      <c r="T52" s="3"/>
    </row>
    <row r="53" spans="1:21" ht="12.75" customHeight="1" x14ac:dyDescent="0.25">
      <c r="A53" s="1"/>
      <c r="B53" s="6">
        <v>8</v>
      </c>
      <c r="C53" s="183">
        <v>138</v>
      </c>
      <c r="D53" s="207" t="s">
        <v>105</v>
      </c>
      <c r="E53" s="208" t="s">
        <v>47</v>
      </c>
      <c r="F53" s="209" t="s">
        <v>51</v>
      </c>
      <c r="G53" s="187"/>
      <c r="H53" s="186"/>
      <c r="I53" s="187"/>
      <c r="J53" s="200"/>
      <c r="K53" s="201">
        <v>1</v>
      </c>
      <c r="L53" s="186">
        <v>24</v>
      </c>
      <c r="M53" s="188">
        <v>9</v>
      </c>
      <c r="N53" s="186">
        <v>18</v>
      </c>
      <c r="O53" s="188"/>
      <c r="P53" s="186"/>
      <c r="Q53" s="187"/>
      <c r="R53" s="186"/>
      <c r="S53" s="189">
        <f>H53+J53+L53+N53+P53+R53</f>
        <v>42</v>
      </c>
      <c r="T53" s="2"/>
    </row>
    <row r="54" spans="1:21" s="91" customFormat="1" ht="12.75" customHeight="1" x14ac:dyDescent="0.25">
      <c r="A54" s="74"/>
      <c r="B54" s="6">
        <v>9</v>
      </c>
      <c r="C54" s="183">
        <v>114</v>
      </c>
      <c r="D54" s="207" t="s">
        <v>28</v>
      </c>
      <c r="E54" s="208" t="s">
        <v>47</v>
      </c>
      <c r="F54" s="210" t="s">
        <v>19</v>
      </c>
      <c r="G54" s="187">
        <v>3</v>
      </c>
      <c r="H54" s="186">
        <v>22</v>
      </c>
      <c r="I54" s="187">
        <v>4</v>
      </c>
      <c r="J54" s="200">
        <v>14</v>
      </c>
      <c r="K54" s="201"/>
      <c r="L54" s="186"/>
      <c r="M54" s="188"/>
      <c r="N54" s="186"/>
      <c r="O54" s="188"/>
      <c r="P54" s="186"/>
      <c r="Q54" s="187"/>
      <c r="R54" s="186"/>
      <c r="S54" s="189">
        <f t="shared" si="3"/>
        <v>36</v>
      </c>
      <c r="T54" s="3"/>
      <c r="U54"/>
    </row>
    <row r="55" spans="1:21" s="100" customFormat="1" ht="12.75" customHeight="1" x14ac:dyDescent="0.25">
      <c r="A55" s="83"/>
      <c r="B55" s="99">
        <v>10</v>
      </c>
      <c r="C55" s="190">
        <v>123</v>
      </c>
      <c r="D55" s="211" t="s">
        <v>88</v>
      </c>
      <c r="E55" s="212" t="s">
        <v>47</v>
      </c>
      <c r="F55" s="213" t="s">
        <v>103</v>
      </c>
      <c r="G55" s="196">
        <v>9</v>
      </c>
      <c r="H55" s="195">
        <v>8</v>
      </c>
      <c r="I55" s="196"/>
      <c r="J55" s="205"/>
      <c r="K55" s="206"/>
      <c r="L55" s="195"/>
      <c r="M55" s="197"/>
      <c r="N55" s="195"/>
      <c r="O55" s="196">
        <v>2</v>
      </c>
      <c r="P55" s="195">
        <v>16</v>
      </c>
      <c r="Q55" s="196"/>
      <c r="R55" s="195"/>
      <c r="S55" s="190">
        <f t="shared" si="3"/>
        <v>24</v>
      </c>
      <c r="T55" s="3"/>
      <c r="U55"/>
    </row>
    <row r="56" spans="1:21" s="40" customFormat="1" ht="12.75" customHeight="1" x14ac:dyDescent="0.25">
      <c r="A56" s="41"/>
      <c r="B56" s="41"/>
      <c r="C56" s="42"/>
      <c r="D56" s="43"/>
      <c r="E56" s="43"/>
      <c r="F56" s="43"/>
      <c r="G56" s="41"/>
      <c r="H56" s="41"/>
      <c r="I56" s="41"/>
      <c r="J56" s="41"/>
      <c r="K56" s="41"/>
      <c r="L56" s="41"/>
      <c r="M56" s="83"/>
      <c r="N56" s="83"/>
      <c r="O56" s="41"/>
      <c r="P56" s="41"/>
      <c r="Q56" s="41"/>
      <c r="R56" s="41"/>
      <c r="S56" s="42"/>
    </row>
    <row r="57" spans="1:21" ht="12.75" customHeight="1" x14ac:dyDescent="0.25">
      <c r="A57" s="1"/>
      <c r="B57" s="1"/>
      <c r="C57" s="3"/>
      <c r="D57" s="32"/>
      <c r="E57" s="32"/>
      <c r="F57" s="32"/>
      <c r="G57" s="1"/>
      <c r="H57" s="1"/>
      <c r="I57" s="1"/>
      <c r="J57" s="1"/>
      <c r="K57" s="1"/>
      <c r="L57" s="1"/>
      <c r="M57" s="74"/>
      <c r="N57" s="74"/>
      <c r="O57" s="1"/>
      <c r="P57" s="1"/>
      <c r="Q57" s="1"/>
      <c r="R57" s="1"/>
      <c r="S57" s="3"/>
      <c r="T57" s="2"/>
    </row>
    <row r="58" spans="1:21" ht="12.75" customHeight="1" x14ac:dyDescent="0.25">
      <c r="A58" s="1"/>
      <c r="B58" s="163" t="s">
        <v>76</v>
      </c>
      <c r="C58" s="170"/>
      <c r="D58" s="170"/>
      <c r="E58" s="170"/>
      <c r="F58" s="164"/>
      <c r="G58" s="171" t="s">
        <v>0</v>
      </c>
      <c r="H58" s="172"/>
      <c r="I58" s="171" t="s">
        <v>1</v>
      </c>
      <c r="J58" s="172"/>
      <c r="K58" s="171" t="s">
        <v>2</v>
      </c>
      <c r="L58" s="172"/>
      <c r="M58" s="173" t="s">
        <v>3</v>
      </c>
      <c r="N58" s="174"/>
      <c r="O58" s="171" t="s">
        <v>4</v>
      </c>
      <c r="P58" s="172"/>
      <c r="Q58" s="171" t="s">
        <v>5</v>
      </c>
      <c r="R58" s="172"/>
      <c r="S58" s="153" t="s">
        <v>6</v>
      </c>
      <c r="T58" s="2"/>
    </row>
    <row r="59" spans="1:21" ht="12.75" customHeight="1" x14ac:dyDescent="0.25">
      <c r="A59" s="1"/>
      <c r="B59" s="178" t="s">
        <v>7</v>
      </c>
      <c r="C59" s="155" t="s">
        <v>8</v>
      </c>
      <c r="D59" s="175" t="s">
        <v>9</v>
      </c>
      <c r="E59" s="175" t="s">
        <v>10</v>
      </c>
      <c r="F59" s="175" t="s">
        <v>11</v>
      </c>
      <c r="G59" s="163" t="s">
        <v>12</v>
      </c>
      <c r="H59" s="164"/>
      <c r="I59" s="165" t="s">
        <v>13</v>
      </c>
      <c r="J59" s="164"/>
      <c r="K59" s="165" t="s">
        <v>14</v>
      </c>
      <c r="L59" s="164"/>
      <c r="M59" s="166" t="s">
        <v>74</v>
      </c>
      <c r="N59" s="167"/>
      <c r="O59" s="165" t="s">
        <v>12</v>
      </c>
      <c r="P59" s="164"/>
      <c r="Q59" s="165" t="s">
        <v>75</v>
      </c>
      <c r="R59" s="164"/>
      <c r="S59" s="154"/>
      <c r="T59" s="2"/>
    </row>
    <row r="60" spans="1:21" ht="12.75" customHeight="1" x14ac:dyDescent="0.25">
      <c r="A60" s="1"/>
      <c r="B60" s="179"/>
      <c r="C60" s="180"/>
      <c r="D60" s="176"/>
      <c r="E60" s="176"/>
      <c r="F60" s="176"/>
      <c r="G60" s="5" t="s">
        <v>7</v>
      </c>
      <c r="H60" s="5" t="s">
        <v>6</v>
      </c>
      <c r="I60" s="5" t="s">
        <v>7</v>
      </c>
      <c r="J60" s="5" t="s">
        <v>6</v>
      </c>
      <c r="K60" s="5" t="s">
        <v>7</v>
      </c>
      <c r="L60" s="5" t="s">
        <v>6</v>
      </c>
      <c r="M60" s="75" t="s">
        <v>7</v>
      </c>
      <c r="N60" s="75" t="s">
        <v>6</v>
      </c>
      <c r="O60" s="5" t="s">
        <v>7</v>
      </c>
      <c r="P60" s="5" t="s">
        <v>6</v>
      </c>
      <c r="Q60" s="5" t="s">
        <v>7</v>
      </c>
      <c r="R60" s="5" t="s">
        <v>6</v>
      </c>
      <c r="S60" s="154"/>
      <c r="T60" s="2"/>
    </row>
    <row r="61" spans="1:21" ht="12.75" customHeight="1" x14ac:dyDescent="0.25">
      <c r="A61" s="1"/>
      <c r="B61" s="108">
        <v>1</v>
      </c>
      <c r="C61" s="135">
        <v>372</v>
      </c>
      <c r="D61" s="136" t="s">
        <v>56</v>
      </c>
      <c r="E61" s="137" t="s">
        <v>29</v>
      </c>
      <c r="F61" s="138" t="s">
        <v>57</v>
      </c>
      <c r="G61" s="11">
        <v>2</v>
      </c>
      <c r="H61" s="12">
        <v>22</v>
      </c>
      <c r="I61" s="13">
        <v>1</v>
      </c>
      <c r="J61" s="133">
        <v>26</v>
      </c>
      <c r="K61" s="134">
        <v>1</v>
      </c>
      <c r="L61" s="12">
        <v>28</v>
      </c>
      <c r="M61" s="76">
        <v>2</v>
      </c>
      <c r="N61" s="77">
        <v>24</v>
      </c>
      <c r="O61" s="13">
        <v>1</v>
      </c>
      <c r="P61" s="12">
        <v>22</v>
      </c>
      <c r="Q61" s="13">
        <v>5</v>
      </c>
      <c r="R61" s="12">
        <v>22</v>
      </c>
      <c r="S61" s="106">
        <f t="shared" ref="S61" si="4">H61+J61+L61+N61+P61+R61</f>
        <v>144</v>
      </c>
      <c r="T61" s="2"/>
    </row>
    <row r="62" spans="1:21" ht="12.75" customHeight="1" x14ac:dyDescent="0.25">
      <c r="A62" s="1"/>
      <c r="B62" s="6">
        <v>2</v>
      </c>
      <c r="C62" s="44">
        <v>11</v>
      </c>
      <c r="D62" s="45" t="s">
        <v>54</v>
      </c>
      <c r="E62" s="46" t="s">
        <v>55</v>
      </c>
      <c r="F62" s="47" t="s">
        <v>33</v>
      </c>
      <c r="G62" s="22">
        <v>4</v>
      </c>
      <c r="H62" s="21">
        <v>15</v>
      </c>
      <c r="I62" s="22">
        <v>4</v>
      </c>
      <c r="J62" s="36">
        <v>16</v>
      </c>
      <c r="K62" s="37">
        <v>2</v>
      </c>
      <c r="L62" s="21">
        <v>24</v>
      </c>
      <c r="M62" s="78">
        <v>6</v>
      </c>
      <c r="N62" s="79">
        <v>19</v>
      </c>
      <c r="O62" s="22">
        <v>3</v>
      </c>
      <c r="P62" s="21">
        <v>16</v>
      </c>
      <c r="Q62" s="22">
        <v>1</v>
      </c>
      <c r="R62" s="21">
        <v>28</v>
      </c>
      <c r="S62" s="15">
        <f t="shared" ref="S62:S70" si="5">H62+J62+L62+N62+P62+R62</f>
        <v>118</v>
      </c>
      <c r="T62" s="2"/>
    </row>
    <row r="63" spans="1:21" ht="12.75" customHeight="1" x14ac:dyDescent="0.25">
      <c r="A63" s="1"/>
      <c r="B63" s="6">
        <v>3</v>
      </c>
      <c r="C63" s="44">
        <v>99</v>
      </c>
      <c r="D63" s="45" t="s">
        <v>58</v>
      </c>
      <c r="E63" s="46" t="s">
        <v>55</v>
      </c>
      <c r="F63" s="47" t="s">
        <v>33</v>
      </c>
      <c r="G63" s="22">
        <v>6</v>
      </c>
      <c r="H63" s="21">
        <v>3</v>
      </c>
      <c r="I63" s="22">
        <v>2</v>
      </c>
      <c r="J63" s="36">
        <v>22</v>
      </c>
      <c r="K63" s="37">
        <v>4</v>
      </c>
      <c r="L63" s="21">
        <v>18</v>
      </c>
      <c r="M63" s="78">
        <v>3</v>
      </c>
      <c r="N63" s="79">
        <v>19</v>
      </c>
      <c r="O63" s="22">
        <v>2</v>
      </c>
      <c r="P63" s="21">
        <v>17</v>
      </c>
      <c r="Q63" s="22">
        <v>4</v>
      </c>
      <c r="R63" s="21">
        <v>17</v>
      </c>
      <c r="S63" s="15">
        <f t="shared" si="5"/>
        <v>96</v>
      </c>
      <c r="T63" s="2"/>
    </row>
    <row r="64" spans="1:21" ht="12.75" customHeight="1" x14ac:dyDescent="0.25">
      <c r="A64" s="1"/>
      <c r="B64" s="6">
        <v>4</v>
      </c>
      <c r="C64" s="101">
        <v>41</v>
      </c>
      <c r="D64" s="102" t="s">
        <v>60</v>
      </c>
      <c r="E64" s="103" t="s">
        <v>32</v>
      </c>
      <c r="F64" s="104" t="s">
        <v>19</v>
      </c>
      <c r="G64" s="85">
        <v>5</v>
      </c>
      <c r="H64" s="79">
        <v>16</v>
      </c>
      <c r="I64" s="85"/>
      <c r="J64" s="97"/>
      <c r="K64" s="98">
        <v>7</v>
      </c>
      <c r="L64" s="79">
        <v>13</v>
      </c>
      <c r="M64" s="78">
        <v>1</v>
      </c>
      <c r="N64" s="79">
        <v>26</v>
      </c>
      <c r="O64" s="85"/>
      <c r="P64" s="79"/>
      <c r="Q64" s="85">
        <v>9</v>
      </c>
      <c r="R64" s="79">
        <v>13</v>
      </c>
      <c r="S64" s="15">
        <f t="shared" si="5"/>
        <v>68</v>
      </c>
      <c r="T64" s="2"/>
    </row>
    <row r="65" spans="1:20" ht="12.75" customHeight="1" x14ac:dyDescent="0.25">
      <c r="A65" s="1"/>
      <c r="B65" s="6">
        <v>5</v>
      </c>
      <c r="C65" s="44">
        <v>388</v>
      </c>
      <c r="D65" s="45" t="s">
        <v>92</v>
      </c>
      <c r="E65" s="46" t="s">
        <v>37</v>
      </c>
      <c r="F65" s="140" t="s">
        <v>27</v>
      </c>
      <c r="G65" s="22" t="s">
        <v>44</v>
      </c>
      <c r="H65" s="21">
        <v>0</v>
      </c>
      <c r="I65" s="22">
        <v>5</v>
      </c>
      <c r="J65" s="36">
        <v>14</v>
      </c>
      <c r="K65" s="37">
        <v>5</v>
      </c>
      <c r="L65" s="21">
        <v>16</v>
      </c>
      <c r="M65" s="78">
        <v>4</v>
      </c>
      <c r="N65" s="79">
        <v>18</v>
      </c>
      <c r="O65" s="22">
        <v>4</v>
      </c>
      <c r="P65" s="21">
        <v>12</v>
      </c>
      <c r="Q65" s="22" t="s">
        <v>44</v>
      </c>
      <c r="R65" s="21">
        <v>1</v>
      </c>
      <c r="S65" s="15">
        <f t="shared" si="5"/>
        <v>61</v>
      </c>
      <c r="T65" s="2"/>
    </row>
    <row r="66" spans="1:20" ht="12.75" customHeight="1" x14ac:dyDescent="0.25">
      <c r="A66" s="1"/>
      <c r="B66" s="6">
        <v>6</v>
      </c>
      <c r="C66" s="101">
        <v>37</v>
      </c>
      <c r="D66" s="102" t="s">
        <v>59</v>
      </c>
      <c r="E66" s="103" t="s">
        <v>37</v>
      </c>
      <c r="F66" s="104" t="s">
        <v>19</v>
      </c>
      <c r="G66" s="85">
        <v>1</v>
      </c>
      <c r="H66" s="79">
        <v>26</v>
      </c>
      <c r="I66" s="85">
        <v>6</v>
      </c>
      <c r="J66" s="97">
        <v>15</v>
      </c>
      <c r="K66" s="98"/>
      <c r="L66" s="79"/>
      <c r="M66" s="78"/>
      <c r="N66" s="79"/>
      <c r="O66" s="85"/>
      <c r="P66" s="79"/>
      <c r="Q66" s="85">
        <v>7</v>
      </c>
      <c r="R66" s="79">
        <v>19</v>
      </c>
      <c r="S66" s="15">
        <f t="shared" si="5"/>
        <v>60</v>
      </c>
      <c r="T66" s="2"/>
    </row>
    <row r="67" spans="1:20" ht="12.75" customHeight="1" x14ac:dyDescent="0.25">
      <c r="A67" s="1"/>
      <c r="B67" s="6">
        <v>7</v>
      </c>
      <c r="C67" s="44">
        <v>307</v>
      </c>
      <c r="D67" s="45" t="s">
        <v>99</v>
      </c>
      <c r="E67" s="46" t="s">
        <v>100</v>
      </c>
      <c r="F67" s="47" t="s">
        <v>83</v>
      </c>
      <c r="G67" s="22"/>
      <c r="H67" s="21"/>
      <c r="I67" s="22">
        <v>3</v>
      </c>
      <c r="J67" s="36">
        <v>16</v>
      </c>
      <c r="K67" s="37">
        <v>3</v>
      </c>
      <c r="L67" s="21">
        <v>21</v>
      </c>
      <c r="M67" s="78">
        <v>7</v>
      </c>
      <c r="N67" s="79">
        <v>12</v>
      </c>
      <c r="O67" s="22"/>
      <c r="P67" s="21"/>
      <c r="Q67" s="22"/>
      <c r="R67" s="21"/>
      <c r="S67" s="15">
        <f t="shared" si="5"/>
        <v>49</v>
      </c>
      <c r="T67" s="2"/>
    </row>
    <row r="68" spans="1:20" ht="12.75" customHeight="1" x14ac:dyDescent="0.25">
      <c r="A68" s="1"/>
      <c r="B68" s="6">
        <v>8</v>
      </c>
      <c r="C68" s="214">
        <v>333</v>
      </c>
      <c r="D68" s="215" t="s">
        <v>106</v>
      </c>
      <c r="E68" s="216" t="s">
        <v>107</v>
      </c>
      <c r="F68" s="217" t="s">
        <v>22</v>
      </c>
      <c r="G68" s="187"/>
      <c r="H68" s="186"/>
      <c r="I68" s="187"/>
      <c r="J68" s="200"/>
      <c r="K68" s="201">
        <v>6</v>
      </c>
      <c r="L68" s="186">
        <v>13</v>
      </c>
      <c r="M68" s="188"/>
      <c r="N68" s="186"/>
      <c r="O68" s="187"/>
      <c r="P68" s="186"/>
      <c r="Q68" s="187">
        <v>6</v>
      </c>
      <c r="R68" s="186">
        <v>14</v>
      </c>
      <c r="S68" s="189">
        <f t="shared" si="5"/>
        <v>27</v>
      </c>
      <c r="T68" s="2"/>
    </row>
    <row r="69" spans="1:20" ht="12.75" customHeight="1" x14ac:dyDescent="0.25">
      <c r="A69" s="1"/>
      <c r="B69" s="6">
        <v>9</v>
      </c>
      <c r="C69" s="214">
        <v>36</v>
      </c>
      <c r="D69" s="215" t="s">
        <v>108</v>
      </c>
      <c r="E69" s="216" t="s">
        <v>109</v>
      </c>
      <c r="F69" s="218" t="s">
        <v>19</v>
      </c>
      <c r="G69" s="187"/>
      <c r="H69" s="186"/>
      <c r="I69" s="187"/>
      <c r="J69" s="200"/>
      <c r="K69" s="201"/>
      <c r="L69" s="186"/>
      <c r="M69" s="188">
        <v>5</v>
      </c>
      <c r="N69" s="186">
        <v>15</v>
      </c>
      <c r="O69" s="187"/>
      <c r="P69" s="186"/>
      <c r="Q69" s="187" t="s">
        <v>44</v>
      </c>
      <c r="R69" s="186">
        <v>0</v>
      </c>
      <c r="S69" s="189">
        <f t="shared" si="5"/>
        <v>15</v>
      </c>
      <c r="T69" s="2"/>
    </row>
    <row r="70" spans="1:20" s="91" customFormat="1" ht="12.75" customHeight="1" x14ac:dyDescent="0.25">
      <c r="A70" s="74"/>
      <c r="B70" s="92">
        <v>10</v>
      </c>
      <c r="C70" s="219">
        <v>14</v>
      </c>
      <c r="D70" s="220" t="s">
        <v>111</v>
      </c>
      <c r="E70" s="221" t="s">
        <v>29</v>
      </c>
      <c r="F70" s="222" t="s">
        <v>19</v>
      </c>
      <c r="G70" s="196"/>
      <c r="H70" s="195"/>
      <c r="I70" s="196"/>
      <c r="J70" s="205"/>
      <c r="K70" s="206"/>
      <c r="L70" s="195"/>
      <c r="M70" s="197"/>
      <c r="N70" s="195"/>
      <c r="O70" s="196"/>
      <c r="P70" s="195"/>
      <c r="Q70" s="196">
        <v>8</v>
      </c>
      <c r="R70" s="195">
        <v>11</v>
      </c>
      <c r="S70" s="190">
        <f t="shared" si="5"/>
        <v>11</v>
      </c>
      <c r="T70" s="93"/>
    </row>
    <row r="71" spans="1:20" ht="12.75" customHeight="1" x14ac:dyDescent="0.25">
      <c r="A71" s="1"/>
      <c r="B71" s="3"/>
      <c r="C71" s="48"/>
      <c r="D71" s="49"/>
      <c r="E71" s="49"/>
      <c r="F71" s="49"/>
      <c r="G71" s="3"/>
      <c r="H71" s="3"/>
      <c r="I71" s="3"/>
      <c r="J71" s="50"/>
      <c r="K71" s="50"/>
      <c r="L71" s="50"/>
      <c r="M71" s="82"/>
      <c r="N71" s="82"/>
      <c r="O71" s="50"/>
      <c r="P71" s="50"/>
      <c r="Q71" s="50"/>
      <c r="R71" s="50"/>
      <c r="S71" s="50"/>
      <c r="T71" s="2"/>
    </row>
    <row r="72" spans="1:20" ht="12.75" customHeight="1" x14ac:dyDescent="0.25">
      <c r="A72" s="1"/>
      <c r="B72" s="3"/>
      <c r="C72" s="48"/>
      <c r="D72" s="49"/>
      <c r="E72" s="49"/>
      <c r="F72" s="49"/>
      <c r="G72" s="3"/>
      <c r="H72" s="3"/>
      <c r="I72" s="3"/>
      <c r="J72" s="50"/>
      <c r="K72" s="50"/>
      <c r="L72" s="50"/>
      <c r="M72" s="82"/>
      <c r="N72" s="82"/>
      <c r="O72" s="50"/>
      <c r="P72" s="50"/>
      <c r="Q72" s="50"/>
      <c r="R72" s="50"/>
      <c r="S72" s="50"/>
      <c r="T72" s="2"/>
    </row>
    <row r="73" spans="1:20" ht="6.75" customHeight="1" x14ac:dyDescent="0.25">
      <c r="A73" s="1"/>
      <c r="B73" s="3"/>
      <c r="C73" s="4"/>
      <c r="D73" s="51"/>
      <c r="E73" s="51"/>
      <c r="F73" s="51"/>
      <c r="G73" s="3"/>
      <c r="H73" s="3"/>
      <c r="I73" s="3"/>
      <c r="J73" s="3"/>
      <c r="K73" s="3"/>
      <c r="L73" s="3"/>
      <c r="M73" s="82"/>
      <c r="N73" s="82"/>
      <c r="O73" s="3"/>
      <c r="P73" s="3"/>
      <c r="Q73" s="3"/>
      <c r="R73" s="3"/>
      <c r="S73" s="3"/>
      <c r="T73" s="2"/>
    </row>
    <row r="74" spans="1:20" ht="18" customHeight="1" x14ac:dyDescent="0.25">
      <c r="A74" s="1"/>
      <c r="B74" s="177" t="s">
        <v>93</v>
      </c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2"/>
    </row>
    <row r="75" spans="1:20" ht="12.75" customHeight="1" x14ac:dyDescent="0.25">
      <c r="A75" s="1"/>
      <c r="B75" s="1"/>
      <c r="C75" s="3"/>
      <c r="D75" s="1"/>
      <c r="E75" s="1"/>
      <c r="F75" s="1"/>
      <c r="G75" s="1"/>
      <c r="H75" s="1"/>
      <c r="I75" s="1"/>
      <c r="J75" s="1"/>
      <c r="K75" s="1"/>
      <c r="L75" s="1"/>
      <c r="M75" s="74"/>
      <c r="N75" s="74"/>
      <c r="O75" s="1"/>
      <c r="P75" s="1"/>
      <c r="Q75" s="1"/>
      <c r="R75" s="1"/>
      <c r="S75" s="3"/>
      <c r="T75" s="2"/>
    </row>
    <row r="76" spans="1:20" ht="12.75" customHeight="1" x14ac:dyDescent="0.25">
      <c r="A76" s="1"/>
      <c r="B76" s="163" t="s">
        <v>61</v>
      </c>
      <c r="C76" s="170"/>
      <c r="D76" s="170"/>
      <c r="E76" s="170"/>
      <c r="F76" s="164"/>
      <c r="G76" s="171" t="s">
        <v>0</v>
      </c>
      <c r="H76" s="172"/>
      <c r="I76" s="171" t="s">
        <v>1</v>
      </c>
      <c r="J76" s="172"/>
      <c r="K76" s="171" t="s">
        <v>2</v>
      </c>
      <c r="L76" s="172"/>
      <c r="M76" s="173" t="s">
        <v>3</v>
      </c>
      <c r="N76" s="174"/>
      <c r="O76" s="171" t="s">
        <v>4</v>
      </c>
      <c r="P76" s="172"/>
      <c r="Q76" s="171" t="s">
        <v>5</v>
      </c>
      <c r="R76" s="172"/>
      <c r="S76" s="153" t="s">
        <v>6</v>
      </c>
      <c r="T76" s="2"/>
    </row>
    <row r="77" spans="1:20" ht="12.75" customHeight="1" x14ac:dyDescent="0.25">
      <c r="A77" s="1"/>
      <c r="B77" s="178" t="s">
        <v>7</v>
      </c>
      <c r="C77" s="155" t="s">
        <v>8</v>
      </c>
      <c r="D77" s="175" t="s">
        <v>9</v>
      </c>
      <c r="E77" s="175" t="s">
        <v>10</v>
      </c>
      <c r="F77" s="175" t="s">
        <v>11</v>
      </c>
      <c r="G77" s="163" t="s">
        <v>12</v>
      </c>
      <c r="H77" s="164"/>
      <c r="I77" s="165" t="s">
        <v>13</v>
      </c>
      <c r="J77" s="164"/>
      <c r="K77" s="165" t="s">
        <v>14</v>
      </c>
      <c r="L77" s="164"/>
      <c r="M77" s="166" t="s">
        <v>74</v>
      </c>
      <c r="N77" s="167"/>
      <c r="O77" s="165" t="s">
        <v>12</v>
      </c>
      <c r="P77" s="164"/>
      <c r="Q77" s="165" t="s">
        <v>75</v>
      </c>
      <c r="R77" s="164"/>
      <c r="S77" s="154"/>
      <c r="T77" s="2"/>
    </row>
    <row r="78" spans="1:20" ht="12.75" customHeight="1" x14ac:dyDescent="0.25">
      <c r="A78" s="1"/>
      <c r="B78" s="179"/>
      <c r="C78" s="180"/>
      <c r="D78" s="176"/>
      <c r="E78" s="176"/>
      <c r="F78" s="176"/>
      <c r="G78" s="5" t="s">
        <v>7</v>
      </c>
      <c r="H78" s="5" t="s">
        <v>6</v>
      </c>
      <c r="I78" s="5" t="s">
        <v>7</v>
      </c>
      <c r="J78" s="5" t="s">
        <v>6</v>
      </c>
      <c r="K78" s="5" t="s">
        <v>7</v>
      </c>
      <c r="L78" s="5" t="s">
        <v>6</v>
      </c>
      <c r="M78" s="75" t="s">
        <v>7</v>
      </c>
      <c r="N78" s="75" t="s">
        <v>6</v>
      </c>
      <c r="O78" s="5" t="s">
        <v>7</v>
      </c>
      <c r="P78" s="5" t="s">
        <v>6</v>
      </c>
      <c r="Q78" s="5" t="s">
        <v>7</v>
      </c>
      <c r="R78" s="5" t="s">
        <v>6</v>
      </c>
      <c r="S78" s="154"/>
      <c r="T78" s="2"/>
    </row>
    <row r="79" spans="1:20" ht="12.75" customHeight="1" x14ac:dyDescent="0.25">
      <c r="A79" s="1"/>
      <c r="B79" s="108">
        <v>1</v>
      </c>
      <c r="C79" s="109">
        <v>97</v>
      </c>
      <c r="D79" s="125" t="s">
        <v>62</v>
      </c>
      <c r="E79" s="126" t="s">
        <v>63</v>
      </c>
      <c r="F79" s="141" t="s">
        <v>19</v>
      </c>
      <c r="G79" s="13">
        <v>1</v>
      </c>
      <c r="H79" s="12">
        <v>20</v>
      </c>
      <c r="I79" s="13">
        <v>4</v>
      </c>
      <c r="J79" s="12">
        <v>13</v>
      </c>
      <c r="K79" s="76">
        <v>2</v>
      </c>
      <c r="L79" s="77">
        <v>17</v>
      </c>
      <c r="M79" s="84">
        <v>1</v>
      </c>
      <c r="N79" s="77">
        <v>18</v>
      </c>
      <c r="O79" s="13">
        <v>1</v>
      </c>
      <c r="P79" s="12">
        <v>20</v>
      </c>
      <c r="Q79" s="13">
        <v>2</v>
      </c>
      <c r="R79" s="12">
        <v>14</v>
      </c>
      <c r="S79" s="106">
        <f t="shared" ref="S79" si="6">H79+J79+L79+N79+P79+R79</f>
        <v>102</v>
      </c>
      <c r="T79" s="2"/>
    </row>
    <row r="80" spans="1:20" ht="12.75" customHeight="1" x14ac:dyDescent="0.25">
      <c r="A80" s="1"/>
      <c r="B80" s="6">
        <v>2</v>
      </c>
      <c r="C80" s="7">
        <v>99</v>
      </c>
      <c r="D80" s="52" t="s">
        <v>68</v>
      </c>
      <c r="E80" s="53" t="s">
        <v>63</v>
      </c>
      <c r="F80" s="54" t="s">
        <v>19</v>
      </c>
      <c r="G80" s="22">
        <v>3</v>
      </c>
      <c r="H80" s="21">
        <v>15</v>
      </c>
      <c r="I80" s="22">
        <v>3</v>
      </c>
      <c r="J80" s="21">
        <v>15</v>
      </c>
      <c r="K80" s="78">
        <v>1</v>
      </c>
      <c r="L80" s="79">
        <v>20</v>
      </c>
      <c r="M80" s="85">
        <v>5</v>
      </c>
      <c r="N80" s="79">
        <v>10</v>
      </c>
      <c r="O80" s="22">
        <v>2</v>
      </c>
      <c r="P80" s="21">
        <v>17</v>
      </c>
      <c r="Q80" s="22">
        <v>1</v>
      </c>
      <c r="R80" s="21">
        <v>17</v>
      </c>
      <c r="S80" s="15">
        <f t="shared" ref="S80:S86" si="7">H80+J80+L80+N80+P80+R80</f>
        <v>94</v>
      </c>
      <c r="T80" s="2"/>
    </row>
    <row r="81" spans="1:20" ht="12.75" customHeight="1" x14ac:dyDescent="0.25">
      <c r="A81" s="1"/>
      <c r="B81" s="6">
        <v>3</v>
      </c>
      <c r="C81" s="7">
        <v>37</v>
      </c>
      <c r="D81" s="52" t="s">
        <v>66</v>
      </c>
      <c r="E81" s="53" t="s">
        <v>63</v>
      </c>
      <c r="F81" s="54" t="s">
        <v>19</v>
      </c>
      <c r="G81" s="22">
        <v>5</v>
      </c>
      <c r="H81" s="21">
        <v>12</v>
      </c>
      <c r="I81" s="22">
        <v>5</v>
      </c>
      <c r="J81" s="21">
        <v>12</v>
      </c>
      <c r="K81" s="78">
        <v>3</v>
      </c>
      <c r="L81" s="79">
        <v>15</v>
      </c>
      <c r="M81" s="85">
        <v>2</v>
      </c>
      <c r="N81" s="79">
        <v>15</v>
      </c>
      <c r="O81" s="22">
        <v>3</v>
      </c>
      <c r="P81" s="21">
        <v>15</v>
      </c>
      <c r="Q81" s="22">
        <v>3</v>
      </c>
      <c r="R81" s="21">
        <v>12</v>
      </c>
      <c r="S81" s="15">
        <f t="shared" si="7"/>
        <v>81</v>
      </c>
      <c r="T81" s="2"/>
    </row>
    <row r="82" spans="1:20" ht="12.75" customHeight="1" x14ac:dyDescent="0.25">
      <c r="A82" s="1"/>
      <c r="B82" s="6">
        <v>4</v>
      </c>
      <c r="C82" s="7">
        <v>7</v>
      </c>
      <c r="D82" s="52" t="s">
        <v>69</v>
      </c>
      <c r="E82" s="53" t="s">
        <v>63</v>
      </c>
      <c r="F82" s="54" t="s">
        <v>19</v>
      </c>
      <c r="G82" s="22">
        <v>7</v>
      </c>
      <c r="H82" s="21">
        <v>10</v>
      </c>
      <c r="I82" s="22">
        <v>1</v>
      </c>
      <c r="J82" s="21">
        <v>20</v>
      </c>
      <c r="K82" s="78">
        <v>5</v>
      </c>
      <c r="L82" s="79">
        <v>12</v>
      </c>
      <c r="M82" s="85">
        <v>6</v>
      </c>
      <c r="N82" s="79">
        <v>9</v>
      </c>
      <c r="O82" s="22">
        <v>4</v>
      </c>
      <c r="P82" s="21">
        <v>13</v>
      </c>
      <c r="Q82" s="22" t="s">
        <v>44</v>
      </c>
      <c r="R82" s="21">
        <v>0</v>
      </c>
      <c r="S82" s="15">
        <f t="shared" si="7"/>
        <v>64</v>
      </c>
      <c r="T82" s="3"/>
    </row>
    <row r="83" spans="1:20" ht="12.75" customHeight="1" x14ac:dyDescent="0.25">
      <c r="A83" s="1"/>
      <c r="B83" s="6">
        <v>5</v>
      </c>
      <c r="C83" s="7">
        <v>51</v>
      </c>
      <c r="D83" s="52" t="s">
        <v>67</v>
      </c>
      <c r="E83" s="53" t="s">
        <v>63</v>
      </c>
      <c r="F83" s="55" t="s">
        <v>22</v>
      </c>
      <c r="G83" s="22">
        <v>4</v>
      </c>
      <c r="H83" s="21">
        <v>13</v>
      </c>
      <c r="I83" s="22">
        <v>2</v>
      </c>
      <c r="J83" s="21">
        <v>17</v>
      </c>
      <c r="K83" s="78">
        <v>4</v>
      </c>
      <c r="L83" s="79">
        <v>13</v>
      </c>
      <c r="M83" s="85">
        <v>4</v>
      </c>
      <c r="N83" s="79">
        <v>11</v>
      </c>
      <c r="O83" s="22"/>
      <c r="P83" s="21"/>
      <c r="Q83" s="22"/>
      <c r="R83" s="21"/>
      <c r="S83" s="15">
        <f t="shared" si="7"/>
        <v>54</v>
      </c>
      <c r="T83" s="2"/>
    </row>
    <row r="84" spans="1:20" ht="12.75" customHeight="1" x14ac:dyDescent="0.25">
      <c r="A84" s="1"/>
      <c r="B84" s="6">
        <v>6</v>
      </c>
      <c r="C84" s="7">
        <v>48</v>
      </c>
      <c r="D84" s="52" t="s">
        <v>65</v>
      </c>
      <c r="E84" s="53" t="s">
        <v>63</v>
      </c>
      <c r="F84" s="54" t="s">
        <v>19</v>
      </c>
      <c r="G84" s="22">
        <v>2</v>
      </c>
      <c r="H84" s="21">
        <v>17</v>
      </c>
      <c r="I84" s="22">
        <v>7</v>
      </c>
      <c r="J84" s="21">
        <v>10</v>
      </c>
      <c r="K84" s="78"/>
      <c r="L84" s="79"/>
      <c r="M84" s="85">
        <v>3</v>
      </c>
      <c r="N84" s="79">
        <v>13</v>
      </c>
      <c r="O84" s="22"/>
      <c r="P84" s="21"/>
      <c r="Q84" s="22">
        <v>4</v>
      </c>
      <c r="R84" s="21">
        <v>10</v>
      </c>
      <c r="S84" s="15">
        <f t="shared" si="7"/>
        <v>50</v>
      </c>
      <c r="T84" s="2"/>
    </row>
    <row r="85" spans="1:20" ht="12.75" customHeight="1" x14ac:dyDescent="0.25">
      <c r="A85" s="1"/>
      <c r="B85" s="6">
        <v>7</v>
      </c>
      <c r="C85" s="183">
        <v>10</v>
      </c>
      <c r="D85" s="223" t="s">
        <v>101</v>
      </c>
      <c r="E85" s="224" t="s">
        <v>63</v>
      </c>
      <c r="F85" s="225" t="s">
        <v>102</v>
      </c>
      <c r="G85" s="187"/>
      <c r="H85" s="186"/>
      <c r="I85" s="187">
        <v>6</v>
      </c>
      <c r="J85" s="186">
        <v>11</v>
      </c>
      <c r="K85" s="188"/>
      <c r="L85" s="186"/>
      <c r="M85" s="187"/>
      <c r="N85" s="186"/>
      <c r="O85" s="187"/>
      <c r="P85" s="186"/>
      <c r="Q85" s="187"/>
      <c r="R85" s="186"/>
      <c r="S85" s="189">
        <f t="shared" si="7"/>
        <v>11</v>
      </c>
      <c r="T85" s="2"/>
    </row>
    <row r="86" spans="1:20" ht="12.75" customHeight="1" x14ac:dyDescent="0.25">
      <c r="A86" s="1"/>
      <c r="B86" s="24">
        <v>8</v>
      </c>
      <c r="C86" s="190">
        <v>3</v>
      </c>
      <c r="D86" s="226" t="s">
        <v>64</v>
      </c>
      <c r="E86" s="227" t="s">
        <v>63</v>
      </c>
      <c r="F86" s="228" t="s">
        <v>19</v>
      </c>
      <c r="G86" s="196">
        <v>6</v>
      </c>
      <c r="H86" s="195">
        <v>11</v>
      </c>
      <c r="I86" s="196"/>
      <c r="J86" s="195"/>
      <c r="K86" s="197"/>
      <c r="L86" s="195"/>
      <c r="M86" s="196"/>
      <c r="N86" s="195"/>
      <c r="O86" s="196"/>
      <c r="P86" s="195"/>
      <c r="Q86" s="196"/>
      <c r="R86" s="195"/>
      <c r="S86" s="190">
        <f t="shared" si="7"/>
        <v>11</v>
      </c>
      <c r="T86" s="2"/>
    </row>
    <row r="87" spans="1:20" ht="12.75" customHeight="1" x14ac:dyDescent="0.25">
      <c r="A87" s="1"/>
      <c r="B87" s="1"/>
      <c r="C87" s="3"/>
      <c r="D87" s="1"/>
      <c r="E87" s="1"/>
      <c r="F87" s="1"/>
      <c r="G87" s="1"/>
      <c r="H87" s="1"/>
      <c r="I87" s="1"/>
      <c r="J87" s="1"/>
      <c r="K87" s="1"/>
      <c r="L87" s="1"/>
      <c r="M87" s="74"/>
      <c r="N87" s="74"/>
      <c r="O87" s="1"/>
      <c r="P87" s="1"/>
      <c r="Q87" s="1"/>
      <c r="R87" s="1"/>
      <c r="S87" s="3"/>
      <c r="T87" s="2"/>
    </row>
    <row r="88" spans="1:20" ht="12.75" customHeight="1" x14ac:dyDescent="0.25">
      <c r="A88" s="1"/>
      <c r="B88" s="1"/>
      <c r="C88" s="56"/>
      <c r="D88" s="168" t="s">
        <v>70</v>
      </c>
      <c r="E88" s="169"/>
      <c r="F88" s="169"/>
      <c r="G88" s="169"/>
      <c r="H88" s="169"/>
      <c r="I88" s="169"/>
      <c r="J88" s="169"/>
      <c r="K88" s="51"/>
      <c r="L88" s="51"/>
      <c r="M88" s="86"/>
      <c r="N88" s="86"/>
      <c r="O88" s="51"/>
      <c r="P88" s="1"/>
      <c r="Q88" s="51"/>
      <c r="R88" s="1"/>
      <c r="S88" s="3"/>
      <c r="T88" s="2"/>
    </row>
    <row r="89" spans="1:20" ht="12.75" customHeight="1" x14ac:dyDescent="0.25">
      <c r="A89" s="1"/>
      <c r="B89" s="1"/>
      <c r="C89" s="3"/>
      <c r="D89" s="57"/>
      <c r="E89" s="57"/>
      <c r="F89" s="57"/>
      <c r="G89" s="57"/>
      <c r="H89" s="57"/>
      <c r="I89" s="57"/>
      <c r="J89" s="57"/>
      <c r="K89" s="51"/>
      <c r="L89" s="51"/>
      <c r="M89" s="86"/>
      <c r="N89" s="86"/>
      <c r="O89" s="51"/>
      <c r="P89" s="1"/>
      <c r="Q89" s="51"/>
      <c r="R89" s="1"/>
      <c r="S89" s="3"/>
      <c r="T89" s="2"/>
    </row>
    <row r="90" spans="1:20" ht="12.75" customHeight="1" x14ac:dyDescent="0.25">
      <c r="A90" s="1"/>
      <c r="B90" s="1"/>
      <c r="C90" s="3"/>
      <c r="D90" s="1"/>
      <c r="E90" s="1"/>
      <c r="F90" s="1"/>
      <c r="G90" s="1"/>
      <c r="H90" s="1"/>
      <c r="I90" s="1"/>
      <c r="J90" s="1"/>
      <c r="K90" s="1"/>
      <c r="L90" s="1"/>
      <c r="M90" s="74"/>
      <c r="N90" s="74"/>
      <c r="O90" s="1"/>
      <c r="P90" s="1"/>
      <c r="Q90" s="1"/>
      <c r="R90" s="1"/>
      <c r="S90" s="1"/>
      <c r="T90" s="2"/>
    </row>
    <row r="91" spans="1:20" ht="12.75" customHeight="1" x14ac:dyDescent="0.25">
      <c r="A91" s="1"/>
      <c r="B91" s="1"/>
      <c r="C91" s="163" t="s">
        <v>71</v>
      </c>
      <c r="D91" s="170"/>
      <c r="E91" s="170"/>
      <c r="F91" s="164"/>
      <c r="G91" s="171" t="s">
        <v>0</v>
      </c>
      <c r="H91" s="172"/>
      <c r="I91" s="171" t="s">
        <v>1</v>
      </c>
      <c r="J91" s="172"/>
      <c r="K91" s="171" t="s">
        <v>2</v>
      </c>
      <c r="L91" s="172"/>
      <c r="M91" s="173" t="s">
        <v>3</v>
      </c>
      <c r="N91" s="174"/>
      <c r="O91" s="171" t="s">
        <v>4</v>
      </c>
      <c r="P91" s="172"/>
      <c r="Q91" s="171" t="s">
        <v>5</v>
      </c>
      <c r="R91" s="172"/>
      <c r="S91" s="153" t="s">
        <v>6</v>
      </c>
      <c r="T91" s="2"/>
    </row>
    <row r="92" spans="1:20" ht="12.75" customHeight="1" x14ac:dyDescent="0.25">
      <c r="A92" s="1"/>
      <c r="B92" s="1"/>
      <c r="C92" s="155" t="s">
        <v>7</v>
      </c>
      <c r="D92" s="157" t="s">
        <v>72</v>
      </c>
      <c r="E92" s="158"/>
      <c r="F92" s="159"/>
      <c r="G92" s="163" t="s">
        <v>12</v>
      </c>
      <c r="H92" s="164"/>
      <c r="I92" s="165" t="s">
        <v>13</v>
      </c>
      <c r="J92" s="164"/>
      <c r="K92" s="165" t="s">
        <v>14</v>
      </c>
      <c r="L92" s="164"/>
      <c r="M92" s="166" t="s">
        <v>74</v>
      </c>
      <c r="N92" s="167"/>
      <c r="O92" s="165" t="s">
        <v>12</v>
      </c>
      <c r="P92" s="164"/>
      <c r="Q92" s="165" t="s">
        <v>75</v>
      </c>
      <c r="R92" s="164"/>
      <c r="S92" s="154"/>
      <c r="T92" s="2"/>
    </row>
    <row r="93" spans="1:20" ht="12.75" customHeight="1" x14ac:dyDescent="0.25">
      <c r="A93" s="1"/>
      <c r="B93" s="1"/>
      <c r="C93" s="156"/>
      <c r="D93" s="160"/>
      <c r="E93" s="161"/>
      <c r="F93" s="162"/>
      <c r="G93" s="5" t="s">
        <v>7</v>
      </c>
      <c r="H93" s="5" t="s">
        <v>6</v>
      </c>
      <c r="I93" s="5" t="s">
        <v>7</v>
      </c>
      <c r="J93" s="5" t="s">
        <v>6</v>
      </c>
      <c r="K93" s="5" t="s">
        <v>7</v>
      </c>
      <c r="L93" s="5" t="s">
        <v>6</v>
      </c>
      <c r="M93" s="75" t="s">
        <v>7</v>
      </c>
      <c r="N93" s="75" t="s">
        <v>6</v>
      </c>
      <c r="O93" s="5" t="s">
        <v>7</v>
      </c>
      <c r="P93" s="5" t="s">
        <v>6</v>
      </c>
      <c r="Q93" s="5" t="s">
        <v>7</v>
      </c>
      <c r="R93" s="5" t="s">
        <v>6</v>
      </c>
      <c r="S93" s="154"/>
      <c r="T93" s="2"/>
    </row>
    <row r="94" spans="1:20" ht="12.75" customHeight="1" x14ac:dyDescent="0.25">
      <c r="A94" s="1"/>
      <c r="B94" s="1"/>
      <c r="C94" s="58">
        <v>1</v>
      </c>
      <c r="D94" s="59"/>
      <c r="E94" s="60" t="s">
        <v>19</v>
      </c>
      <c r="F94" s="61"/>
      <c r="G94" s="105">
        <v>1</v>
      </c>
      <c r="H94" s="63">
        <v>71</v>
      </c>
      <c r="I94" s="62">
        <v>1</v>
      </c>
      <c r="J94" s="64">
        <v>58.2</v>
      </c>
      <c r="K94" s="65">
        <v>2</v>
      </c>
      <c r="L94" s="63">
        <v>49</v>
      </c>
      <c r="M94" s="87">
        <v>1</v>
      </c>
      <c r="N94" s="88">
        <v>69</v>
      </c>
      <c r="O94" s="62">
        <v>4</v>
      </c>
      <c r="P94" s="63">
        <v>31.8</v>
      </c>
      <c r="Q94" s="62">
        <v>1</v>
      </c>
      <c r="R94" s="63">
        <v>64.2</v>
      </c>
      <c r="S94" s="106">
        <f t="shared" ref="S94:S106" si="8">H94+J94+L94+N94+P94+R94</f>
        <v>343.2</v>
      </c>
      <c r="T94" s="2"/>
    </row>
    <row r="95" spans="1:20" ht="12.75" customHeight="1" x14ac:dyDescent="0.25">
      <c r="A95" s="1"/>
      <c r="B95" s="1"/>
      <c r="C95" s="58">
        <v>2</v>
      </c>
      <c r="D95" s="59"/>
      <c r="E95" s="60" t="s">
        <v>80</v>
      </c>
      <c r="F95" s="61"/>
      <c r="G95" s="107">
        <v>2</v>
      </c>
      <c r="H95" s="67">
        <v>53.5</v>
      </c>
      <c r="I95" s="66">
        <v>2</v>
      </c>
      <c r="J95" s="68">
        <v>53.3</v>
      </c>
      <c r="K95" s="69">
        <v>4</v>
      </c>
      <c r="L95" s="67">
        <v>46.4</v>
      </c>
      <c r="M95" s="89">
        <v>5</v>
      </c>
      <c r="N95" s="90">
        <v>31.5</v>
      </c>
      <c r="O95" s="66">
        <v>1</v>
      </c>
      <c r="P95" s="67">
        <v>55.4</v>
      </c>
      <c r="Q95" s="66">
        <v>3</v>
      </c>
      <c r="R95" s="67">
        <v>32.4</v>
      </c>
      <c r="S95" s="15">
        <f t="shared" si="8"/>
        <v>272.5</v>
      </c>
      <c r="T95" s="2"/>
    </row>
    <row r="96" spans="1:20" ht="12.75" customHeight="1" x14ac:dyDescent="0.25">
      <c r="A96" s="1"/>
      <c r="B96" s="1"/>
      <c r="C96" s="58">
        <v>3</v>
      </c>
      <c r="D96" s="59"/>
      <c r="E96" s="60" t="s">
        <v>22</v>
      </c>
      <c r="F96" s="61"/>
      <c r="G96" s="107">
        <v>3</v>
      </c>
      <c r="H96" s="67">
        <v>39.799999999999997</v>
      </c>
      <c r="I96" s="66">
        <v>6</v>
      </c>
      <c r="J96" s="68">
        <v>30.5</v>
      </c>
      <c r="K96" s="69">
        <v>6</v>
      </c>
      <c r="L96" s="67">
        <v>39</v>
      </c>
      <c r="M96" s="89">
        <v>3</v>
      </c>
      <c r="N96" s="90">
        <v>57.1</v>
      </c>
      <c r="O96" s="66">
        <v>2</v>
      </c>
      <c r="P96" s="67">
        <v>48.3</v>
      </c>
      <c r="Q96" s="66">
        <v>2</v>
      </c>
      <c r="R96" s="67">
        <v>56</v>
      </c>
      <c r="S96" s="15">
        <f t="shared" si="8"/>
        <v>270.7</v>
      </c>
      <c r="T96" s="2"/>
    </row>
    <row r="97" spans="1:20" ht="12.75" customHeight="1" x14ac:dyDescent="0.25">
      <c r="A97" s="1"/>
      <c r="B97" s="1"/>
      <c r="C97" s="58">
        <v>4</v>
      </c>
      <c r="D97" s="59"/>
      <c r="E97" s="60" t="s">
        <v>35</v>
      </c>
      <c r="F97" s="61"/>
      <c r="G97" s="107">
        <v>5</v>
      </c>
      <c r="H97" s="67">
        <v>31</v>
      </c>
      <c r="I97" s="66">
        <v>4</v>
      </c>
      <c r="J97" s="68">
        <v>46</v>
      </c>
      <c r="K97" s="69">
        <v>3</v>
      </c>
      <c r="L97" s="67">
        <v>47</v>
      </c>
      <c r="M97" s="89">
        <v>2</v>
      </c>
      <c r="N97" s="90">
        <v>59</v>
      </c>
      <c r="O97" s="66">
        <v>6</v>
      </c>
      <c r="P97" s="67">
        <v>25</v>
      </c>
      <c r="Q97" s="66">
        <v>7</v>
      </c>
      <c r="R97" s="67">
        <v>21</v>
      </c>
      <c r="S97" s="15">
        <f t="shared" si="8"/>
        <v>229</v>
      </c>
      <c r="T97" s="3"/>
    </row>
    <row r="98" spans="1:20" ht="12.75" customHeight="1" x14ac:dyDescent="0.25">
      <c r="A98" s="1"/>
      <c r="B98" s="1"/>
      <c r="C98" s="58">
        <v>5</v>
      </c>
      <c r="D98" s="59"/>
      <c r="E98" s="60" t="s">
        <v>33</v>
      </c>
      <c r="F98" s="61"/>
      <c r="G98" s="107">
        <v>5</v>
      </c>
      <c r="H98" s="67">
        <v>38</v>
      </c>
      <c r="I98" s="66">
        <v>5</v>
      </c>
      <c r="J98" s="68">
        <v>44</v>
      </c>
      <c r="K98" s="69">
        <v>5</v>
      </c>
      <c r="L98" s="67">
        <v>42</v>
      </c>
      <c r="M98" s="89">
        <v>4</v>
      </c>
      <c r="N98" s="90">
        <v>42</v>
      </c>
      <c r="O98" s="66">
        <v>5</v>
      </c>
      <c r="P98" s="67">
        <v>31</v>
      </c>
      <c r="Q98" s="66">
        <v>4</v>
      </c>
      <c r="R98" s="67">
        <v>28</v>
      </c>
      <c r="S98" s="15">
        <f t="shared" si="8"/>
        <v>225</v>
      </c>
      <c r="T98" s="2"/>
    </row>
    <row r="99" spans="1:20" ht="12.75" customHeight="1" x14ac:dyDescent="0.25">
      <c r="A99" s="1"/>
      <c r="B99" s="1"/>
      <c r="C99" s="58">
        <v>6</v>
      </c>
      <c r="D99" s="59"/>
      <c r="E99" s="60" t="s">
        <v>103</v>
      </c>
      <c r="F99" s="61"/>
      <c r="G99" s="107">
        <v>4</v>
      </c>
      <c r="H99" s="67">
        <v>38</v>
      </c>
      <c r="I99" s="66">
        <v>7</v>
      </c>
      <c r="J99" s="68">
        <v>28</v>
      </c>
      <c r="K99" s="69">
        <v>8</v>
      </c>
      <c r="L99" s="67">
        <v>28</v>
      </c>
      <c r="M99" s="89">
        <v>6</v>
      </c>
      <c r="N99" s="90">
        <v>29</v>
      </c>
      <c r="O99" s="66">
        <v>3</v>
      </c>
      <c r="P99" s="67">
        <v>42</v>
      </c>
      <c r="Q99" s="66"/>
      <c r="R99" s="67"/>
      <c r="S99" s="15">
        <f t="shared" si="8"/>
        <v>165</v>
      </c>
      <c r="T99" s="2"/>
    </row>
    <row r="100" spans="1:20" ht="12.75" customHeight="1" x14ac:dyDescent="0.25">
      <c r="A100" s="1"/>
      <c r="B100" s="1"/>
      <c r="C100" s="58">
        <v>7</v>
      </c>
      <c r="D100" s="59"/>
      <c r="E100" s="60" t="s">
        <v>83</v>
      </c>
      <c r="F100" s="61"/>
      <c r="G100" s="107">
        <v>7</v>
      </c>
      <c r="H100" s="67">
        <v>30</v>
      </c>
      <c r="I100" s="66">
        <v>3</v>
      </c>
      <c r="J100" s="68">
        <v>52</v>
      </c>
      <c r="K100" s="69">
        <v>1</v>
      </c>
      <c r="L100" s="67">
        <v>56</v>
      </c>
      <c r="M100" s="89">
        <v>10</v>
      </c>
      <c r="N100" s="90">
        <v>16</v>
      </c>
      <c r="O100" s="66"/>
      <c r="P100" s="67"/>
      <c r="Q100" s="66"/>
      <c r="R100" s="67"/>
      <c r="S100" s="15">
        <f t="shared" si="8"/>
        <v>154</v>
      </c>
      <c r="T100" s="2"/>
    </row>
    <row r="101" spans="1:20" ht="12.75" customHeight="1" x14ac:dyDescent="0.25">
      <c r="A101" s="1"/>
      <c r="B101" s="1"/>
      <c r="C101" s="58">
        <v>8</v>
      </c>
      <c r="D101" s="59"/>
      <c r="E101" s="60" t="s">
        <v>57</v>
      </c>
      <c r="F101" s="61"/>
      <c r="G101" s="107">
        <v>8</v>
      </c>
      <c r="H101" s="67">
        <v>22</v>
      </c>
      <c r="I101" s="66">
        <v>8</v>
      </c>
      <c r="J101" s="68">
        <v>26</v>
      </c>
      <c r="K101" s="69">
        <v>7</v>
      </c>
      <c r="L101" s="67">
        <v>28</v>
      </c>
      <c r="M101" s="89">
        <v>7</v>
      </c>
      <c r="N101" s="90">
        <v>24</v>
      </c>
      <c r="O101" s="66">
        <v>7</v>
      </c>
      <c r="P101" s="67">
        <v>22</v>
      </c>
      <c r="Q101" s="66">
        <v>5</v>
      </c>
      <c r="R101" s="67">
        <v>22</v>
      </c>
      <c r="S101" s="15">
        <f t="shared" si="8"/>
        <v>144</v>
      </c>
      <c r="T101" s="2"/>
    </row>
    <row r="102" spans="1:20" ht="12.75" customHeight="1" x14ac:dyDescent="0.25">
      <c r="A102" s="1"/>
      <c r="B102" s="1"/>
      <c r="C102" s="58">
        <v>9</v>
      </c>
      <c r="D102" s="59"/>
      <c r="E102" s="60" t="s">
        <v>51</v>
      </c>
      <c r="F102" s="61"/>
      <c r="G102" s="107">
        <v>11</v>
      </c>
      <c r="H102" s="67">
        <v>14</v>
      </c>
      <c r="I102" s="66">
        <v>9</v>
      </c>
      <c r="J102" s="68">
        <v>20</v>
      </c>
      <c r="K102" s="69">
        <v>9</v>
      </c>
      <c r="L102" s="67">
        <v>24</v>
      </c>
      <c r="M102" s="89">
        <v>8</v>
      </c>
      <c r="N102" s="90">
        <v>19</v>
      </c>
      <c r="O102" s="66">
        <v>8</v>
      </c>
      <c r="P102" s="67">
        <v>20</v>
      </c>
      <c r="Q102" s="66">
        <v>6</v>
      </c>
      <c r="R102" s="67">
        <v>21</v>
      </c>
      <c r="S102" s="15">
        <f t="shared" si="8"/>
        <v>118</v>
      </c>
      <c r="T102" s="2"/>
    </row>
    <row r="103" spans="1:20" ht="12.75" customHeight="1" x14ac:dyDescent="0.25">
      <c r="A103" s="1"/>
      <c r="B103" s="1"/>
      <c r="C103" s="58">
        <v>10</v>
      </c>
      <c r="D103" s="59"/>
      <c r="E103" s="60" t="s">
        <v>17</v>
      </c>
      <c r="F103" s="61"/>
      <c r="G103" s="107">
        <v>9</v>
      </c>
      <c r="H103" s="67">
        <v>16.100000000000001</v>
      </c>
      <c r="I103" s="66">
        <v>10</v>
      </c>
      <c r="J103" s="68">
        <v>15.4</v>
      </c>
      <c r="K103" s="69">
        <v>11</v>
      </c>
      <c r="L103" s="67">
        <v>16.8</v>
      </c>
      <c r="M103" s="89">
        <v>12</v>
      </c>
      <c r="N103" s="90">
        <v>13.3</v>
      </c>
      <c r="O103" s="66">
        <v>10</v>
      </c>
      <c r="P103" s="67">
        <v>12.6</v>
      </c>
      <c r="Q103" s="66">
        <v>8</v>
      </c>
      <c r="R103" s="67">
        <v>12.6</v>
      </c>
      <c r="S103" s="15">
        <f t="shared" si="8"/>
        <v>86.799999999999983</v>
      </c>
      <c r="T103" s="2"/>
    </row>
    <row r="104" spans="1:20" ht="12.75" customHeight="1" x14ac:dyDescent="0.25">
      <c r="A104" s="1"/>
      <c r="B104" s="1"/>
      <c r="C104" s="58">
        <v>11</v>
      </c>
      <c r="D104" s="59"/>
      <c r="E104" s="60" t="s">
        <v>49</v>
      </c>
      <c r="F104" s="61"/>
      <c r="G104" s="107">
        <v>10</v>
      </c>
      <c r="H104" s="67">
        <v>14</v>
      </c>
      <c r="I104" s="66"/>
      <c r="J104" s="68"/>
      <c r="K104" s="69">
        <v>10</v>
      </c>
      <c r="L104" s="67">
        <v>20</v>
      </c>
      <c r="M104" s="89">
        <v>9</v>
      </c>
      <c r="N104" s="90">
        <v>17</v>
      </c>
      <c r="O104" s="66">
        <v>9</v>
      </c>
      <c r="P104" s="67">
        <v>17</v>
      </c>
      <c r="Q104" s="66"/>
      <c r="R104" s="67"/>
      <c r="S104" s="15">
        <f t="shared" si="8"/>
        <v>68</v>
      </c>
      <c r="T104" s="2"/>
    </row>
    <row r="105" spans="1:20" ht="12.75" customHeight="1" x14ac:dyDescent="0.25">
      <c r="A105" s="1"/>
      <c r="B105" s="1"/>
      <c r="C105" s="58">
        <v>12</v>
      </c>
      <c r="D105" s="59"/>
      <c r="E105" s="60" t="s">
        <v>95</v>
      </c>
      <c r="F105" s="61"/>
      <c r="G105" s="107"/>
      <c r="H105" s="67"/>
      <c r="I105" s="66">
        <v>12</v>
      </c>
      <c r="J105" s="68">
        <v>10.5</v>
      </c>
      <c r="K105" s="69">
        <v>12</v>
      </c>
      <c r="L105" s="67">
        <v>11.2</v>
      </c>
      <c r="M105" s="89">
        <v>13</v>
      </c>
      <c r="N105" s="90">
        <v>9.8000000000000007</v>
      </c>
      <c r="O105" s="66">
        <v>11</v>
      </c>
      <c r="P105" s="67">
        <v>9.8000000000000007</v>
      </c>
      <c r="Q105" s="66">
        <v>9</v>
      </c>
      <c r="R105" s="67">
        <v>11.9</v>
      </c>
      <c r="S105" s="15">
        <f t="shared" si="8"/>
        <v>53.199999999999996</v>
      </c>
      <c r="T105" s="2"/>
    </row>
    <row r="106" spans="1:20" ht="12.75" customHeight="1" x14ac:dyDescent="0.25">
      <c r="A106" s="1"/>
      <c r="B106" s="1"/>
      <c r="C106" s="25">
        <v>13</v>
      </c>
      <c r="D106" s="27"/>
      <c r="E106" s="70" t="s">
        <v>91</v>
      </c>
      <c r="F106" s="71"/>
      <c r="G106" s="28">
        <v>12</v>
      </c>
      <c r="H106" s="29">
        <v>13</v>
      </c>
      <c r="I106" s="30">
        <v>11</v>
      </c>
      <c r="J106" s="72">
        <v>13</v>
      </c>
      <c r="K106" s="73"/>
      <c r="L106" s="29"/>
      <c r="M106" s="80">
        <v>11</v>
      </c>
      <c r="N106" s="81">
        <v>15</v>
      </c>
      <c r="O106" s="30"/>
      <c r="P106" s="29"/>
      <c r="Q106" s="30"/>
      <c r="R106" s="29"/>
      <c r="S106" s="25">
        <f t="shared" si="8"/>
        <v>41</v>
      </c>
      <c r="T106" s="2"/>
    </row>
    <row r="107" spans="1:20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74"/>
      <c r="N107" s="74"/>
      <c r="O107" s="1"/>
      <c r="P107" s="1"/>
      <c r="Q107" s="1"/>
      <c r="R107" s="1"/>
      <c r="S107" s="1"/>
      <c r="T107" s="2"/>
    </row>
    <row r="108" spans="1:20" ht="12.75" customHeight="1" x14ac:dyDescent="0.25">
      <c r="A108" s="1"/>
      <c r="B108" s="1"/>
      <c r="C108" s="1"/>
      <c r="D108" s="1"/>
      <c r="E108" s="1"/>
      <c r="F108" s="1" t="s">
        <v>73</v>
      </c>
      <c r="G108" s="1"/>
      <c r="H108" s="1"/>
      <c r="I108" s="1"/>
      <c r="J108" s="1"/>
      <c r="K108" s="1"/>
      <c r="L108" s="1"/>
      <c r="M108" s="74"/>
      <c r="N108" s="74"/>
      <c r="O108" s="1"/>
      <c r="P108" s="1"/>
      <c r="Q108" s="1"/>
      <c r="R108" s="1"/>
      <c r="S108" s="1"/>
      <c r="T108" s="2"/>
    </row>
  </sheetData>
  <sortState xmlns:xlrd2="http://schemas.microsoft.com/office/spreadsheetml/2017/richdata2" ref="C52:T53">
    <sortCondition ref="T52"/>
  </sortState>
  <mergeCells count="133">
    <mergeCell ref="C6:C7"/>
    <mergeCell ref="D6:D7"/>
    <mergeCell ref="E6:E7"/>
    <mergeCell ref="F6:F7"/>
    <mergeCell ref="G6:H6"/>
    <mergeCell ref="I6:J6"/>
    <mergeCell ref="B2:S2"/>
    <mergeCell ref="B5:F5"/>
    <mergeCell ref="G5:H5"/>
    <mergeCell ref="I5:J5"/>
    <mergeCell ref="K5:L5"/>
    <mergeCell ref="M5:N5"/>
    <mergeCell ref="O5:P5"/>
    <mergeCell ref="Q5:R5"/>
    <mergeCell ref="S5:S7"/>
    <mergeCell ref="B6:B7"/>
    <mergeCell ref="K6:L6"/>
    <mergeCell ref="M6:N6"/>
    <mergeCell ref="O6:P6"/>
    <mergeCell ref="Q6:R6"/>
    <mergeCell ref="Q16:R16"/>
    <mergeCell ref="S16:S18"/>
    <mergeCell ref="B17:B18"/>
    <mergeCell ref="C17:C18"/>
    <mergeCell ref="D17:D18"/>
    <mergeCell ref="E17:E18"/>
    <mergeCell ref="F17:F18"/>
    <mergeCell ref="G17:H17"/>
    <mergeCell ref="I17:J17"/>
    <mergeCell ref="K17:L17"/>
    <mergeCell ref="M17:N17"/>
    <mergeCell ref="O17:P17"/>
    <mergeCell ref="Q17:R17"/>
    <mergeCell ref="B16:F16"/>
    <mergeCell ref="G16:H16"/>
    <mergeCell ref="I16:J16"/>
    <mergeCell ref="K16:L16"/>
    <mergeCell ref="M16:N16"/>
    <mergeCell ref="O16:P16"/>
    <mergeCell ref="B26:F26"/>
    <mergeCell ref="G26:H26"/>
    <mergeCell ref="I26:J26"/>
    <mergeCell ref="K26:L26"/>
    <mergeCell ref="M26:N26"/>
    <mergeCell ref="O26:P26"/>
    <mergeCell ref="Q26:R26"/>
    <mergeCell ref="S26:S28"/>
    <mergeCell ref="B27:B28"/>
    <mergeCell ref="C27:C28"/>
    <mergeCell ref="D27:D28"/>
    <mergeCell ref="E27:E28"/>
    <mergeCell ref="F27:F28"/>
    <mergeCell ref="G27:H27"/>
    <mergeCell ref="I27:J27"/>
    <mergeCell ref="K27:L27"/>
    <mergeCell ref="M27:N27"/>
    <mergeCell ref="O27:P27"/>
    <mergeCell ref="Q27:R27"/>
    <mergeCell ref="B43:F43"/>
    <mergeCell ref="G43:H43"/>
    <mergeCell ref="I43:J43"/>
    <mergeCell ref="K43:L43"/>
    <mergeCell ref="M43:N43"/>
    <mergeCell ref="O43:P43"/>
    <mergeCell ref="Q43:R43"/>
    <mergeCell ref="S43:S45"/>
    <mergeCell ref="B44:B45"/>
    <mergeCell ref="C44:C45"/>
    <mergeCell ref="D44:D45"/>
    <mergeCell ref="E44:E45"/>
    <mergeCell ref="F44:F45"/>
    <mergeCell ref="G44:H44"/>
    <mergeCell ref="I44:J44"/>
    <mergeCell ref="K44:L44"/>
    <mergeCell ref="M44:N44"/>
    <mergeCell ref="O44:P44"/>
    <mergeCell ref="Q44:R44"/>
    <mergeCell ref="B58:F58"/>
    <mergeCell ref="G58:H58"/>
    <mergeCell ref="I58:J58"/>
    <mergeCell ref="K58:L58"/>
    <mergeCell ref="M58:N58"/>
    <mergeCell ref="O58:P58"/>
    <mergeCell ref="Q58:R58"/>
    <mergeCell ref="B74:S74"/>
    <mergeCell ref="B76:F76"/>
    <mergeCell ref="I76:J76"/>
    <mergeCell ref="O76:P76"/>
    <mergeCell ref="Q76:R76"/>
    <mergeCell ref="S76:S78"/>
    <mergeCell ref="B77:B78"/>
    <mergeCell ref="C77:C78"/>
    <mergeCell ref="O59:P59"/>
    <mergeCell ref="Q59:R59"/>
    <mergeCell ref="S58:S60"/>
    <mergeCell ref="B59:B60"/>
    <mergeCell ref="C59:C60"/>
    <mergeCell ref="D59:D60"/>
    <mergeCell ref="E59:E60"/>
    <mergeCell ref="F59:F60"/>
    <mergeCell ref="G59:H59"/>
    <mergeCell ref="I59:J59"/>
    <mergeCell ref="K59:L59"/>
    <mergeCell ref="M59:N59"/>
    <mergeCell ref="M77:N77"/>
    <mergeCell ref="O77:P77"/>
    <mergeCell ref="Q77:R77"/>
    <mergeCell ref="D88:J88"/>
    <mergeCell ref="C91:F91"/>
    <mergeCell ref="G91:H91"/>
    <mergeCell ref="I91:J91"/>
    <mergeCell ref="K91:L91"/>
    <mergeCell ref="M91:N91"/>
    <mergeCell ref="O91:P91"/>
    <mergeCell ref="D77:D78"/>
    <mergeCell ref="E77:E78"/>
    <mergeCell ref="F77:F78"/>
    <mergeCell ref="G77:H77"/>
    <mergeCell ref="I77:J77"/>
    <mergeCell ref="K77:L77"/>
    <mergeCell ref="Q91:R91"/>
    <mergeCell ref="G76:H76"/>
    <mergeCell ref="K76:L76"/>
    <mergeCell ref="M76:N76"/>
    <mergeCell ref="S91:S93"/>
    <mergeCell ref="C92:C93"/>
    <mergeCell ref="D92:F93"/>
    <mergeCell ref="G92:H92"/>
    <mergeCell ref="I92:J92"/>
    <mergeCell ref="K92:L92"/>
    <mergeCell ref="M92:N92"/>
    <mergeCell ref="O92:P92"/>
    <mergeCell ref="Q92:R92"/>
  </mergeCells>
  <pageMargins left="0.75" right="0.75" top="1" bottom="1" header="0.5" footer="0.5"/>
  <pageSetup paperSize="9" orientation="portrait" r:id="rId1"/>
  <webPublishItems count="1">
    <webPublishItem id="16514" divId="LAC-2019_16514" sourceType="sheet" destinationFile="C:\Users\Ramūnas\Desktop\Kiti\LAC-201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LAC-2019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Ramūnas</dc:creator>
  <cp:lastModifiedBy>Ramūnas</cp:lastModifiedBy>
  <dcterms:created xsi:type="dcterms:W3CDTF">2019-06-28T05:41:43Z</dcterms:created>
  <dcterms:modified xsi:type="dcterms:W3CDTF">2019-10-07T11:13:48Z</dcterms:modified>
</cp:coreProperties>
</file>