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"/>
    </mc:Choice>
  </mc:AlternateContent>
  <xr:revisionPtr revIDLastSave="0" documentId="13_ncr:1_{600AB9A0-9908-4E7F-A02C-75876534953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AC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6" i="1" l="1"/>
  <c r="S67" i="1"/>
  <c r="S64" i="1"/>
  <c r="S65" i="1"/>
  <c r="S62" i="1" l="1"/>
  <c r="S68" i="1"/>
  <c r="S50" i="1"/>
  <c r="S47" i="1"/>
  <c r="S53" i="1"/>
  <c r="S23" i="1"/>
  <c r="S21" i="1"/>
  <c r="S78" i="1" l="1"/>
  <c r="S80" i="1"/>
  <c r="S83" i="1"/>
  <c r="S79" i="1"/>
  <c r="S84" i="1"/>
  <c r="S99" i="1"/>
  <c r="S101" i="1"/>
  <c r="S104" i="1"/>
  <c r="S102" i="1"/>
  <c r="S61" i="1"/>
  <c r="S63" i="1"/>
  <c r="S34" i="1"/>
  <c r="S38" i="1"/>
  <c r="S36" i="1"/>
  <c r="S22" i="1"/>
  <c r="S10" i="1"/>
  <c r="S12" i="1"/>
  <c r="S103" i="1" l="1"/>
  <c r="S52" i="1"/>
  <c r="S54" i="1"/>
  <c r="S46" i="1"/>
  <c r="S51" i="1"/>
  <c r="S48" i="1"/>
  <c r="S96" i="1"/>
  <c r="S95" i="1"/>
  <c r="S98" i="1"/>
  <c r="S94" i="1"/>
  <c r="S97" i="1"/>
  <c r="S100" i="1"/>
  <c r="S93" i="1"/>
  <c r="S92" i="1"/>
  <c r="S82" i="1"/>
  <c r="S81" i="1"/>
  <c r="S77" i="1"/>
  <c r="S60" i="1"/>
  <c r="S49" i="1"/>
  <c r="S45" i="1"/>
  <c r="S30" i="1"/>
  <c r="S35" i="1"/>
  <c r="S33" i="1"/>
  <c r="S39" i="1"/>
  <c r="S31" i="1"/>
  <c r="S29" i="1"/>
  <c r="S32" i="1"/>
  <c r="S37" i="1"/>
  <c r="S20" i="1"/>
  <c r="S19" i="1"/>
  <c r="S11" i="1"/>
  <c r="S9" i="1"/>
  <c r="S13" i="1"/>
  <c r="S8" i="1"/>
</calcChain>
</file>

<file path=xl/sharedStrings.xml><?xml version="1.0" encoding="utf-8"?>
<sst xmlns="http://schemas.openxmlformats.org/spreadsheetml/2006/main" count="382" uniqueCount="111">
  <si>
    <t>I etapas</t>
  </si>
  <si>
    <t>II etapas</t>
  </si>
  <si>
    <t>III etapas</t>
  </si>
  <si>
    <t>IV etapas</t>
  </si>
  <si>
    <t>V etapas</t>
  </si>
  <si>
    <t>VI etapas</t>
  </si>
  <si>
    <t>Taškai</t>
  </si>
  <si>
    <t>Vieta</t>
  </si>
  <si>
    <t>Start. Nr.</t>
  </si>
  <si>
    <t>Dalyvis</t>
  </si>
  <si>
    <t>Automobilis</t>
  </si>
  <si>
    <t>Klubas</t>
  </si>
  <si>
    <t>Šakiai</t>
  </si>
  <si>
    <t>Tauragė</t>
  </si>
  <si>
    <t>Ukmergė</t>
  </si>
  <si>
    <t>Valdas Mikužis</t>
  </si>
  <si>
    <t>Toyota Yaris</t>
  </si>
  <si>
    <t>ASK Vilkyčiai</t>
  </si>
  <si>
    <t>Normantas Lepšys</t>
  </si>
  <si>
    <t>ASK Smart Motorsport</t>
  </si>
  <si>
    <t>Raminta Jankauskaitė</t>
  </si>
  <si>
    <t>Opel Corsa</t>
  </si>
  <si>
    <t>Motorsport LT</t>
  </si>
  <si>
    <t>Super 1600</t>
  </si>
  <si>
    <t>Tomas Skrodenis</t>
  </si>
  <si>
    <t>Honda Civic</t>
  </si>
  <si>
    <t>Šarūnas Gruzinskas</t>
  </si>
  <si>
    <t>Všį Ekrosas</t>
  </si>
  <si>
    <t>Laurynas Petraška</t>
  </si>
  <si>
    <t>VW Golf II</t>
  </si>
  <si>
    <t>2000 Super</t>
  </si>
  <si>
    <t>Arnas Kanapeckas</t>
  </si>
  <si>
    <t>VW Golf III</t>
  </si>
  <si>
    <t>Mūša Kross AK</t>
  </si>
  <si>
    <t>Mykolas Baliūnas</t>
  </si>
  <si>
    <t>Ekrosas</t>
  </si>
  <si>
    <t>Martynas Pikčilingis</t>
  </si>
  <si>
    <t>VW Polo</t>
  </si>
  <si>
    <t>Robertas Paškauskas</t>
  </si>
  <si>
    <t>Raimundas Kukenys</t>
  </si>
  <si>
    <t>Opel Kadett</t>
  </si>
  <si>
    <t>Andrius Kubilius</t>
  </si>
  <si>
    <t>VAZ 2101</t>
  </si>
  <si>
    <t>Ramūnas Zabiela</t>
  </si>
  <si>
    <t>nc</t>
  </si>
  <si>
    <t>Buggy 1600</t>
  </si>
  <si>
    <t>Andrius Lugauskas</t>
  </si>
  <si>
    <t>Buggy</t>
  </si>
  <si>
    <t>Saulius Žunda</t>
  </si>
  <si>
    <t>Skorpiono ASK</t>
  </si>
  <si>
    <t>Gintaras Morkevičius</t>
  </si>
  <si>
    <t>Norlin Racing</t>
  </si>
  <si>
    <t>Tomas Zavarskis</t>
  </si>
  <si>
    <t>Mindaugas Jačiauskas</t>
  </si>
  <si>
    <t>Egidijus Kirdeikis</t>
  </si>
  <si>
    <t>VW Golf IV</t>
  </si>
  <si>
    <t>Steponas Jančauskis</t>
  </si>
  <si>
    <t>ASK Extempas</t>
  </si>
  <si>
    <t>Paulius Šniukas</t>
  </si>
  <si>
    <t>Dovydas Vaitkevičius</t>
  </si>
  <si>
    <t>Darius Tamašauskas</t>
  </si>
  <si>
    <t>Mini Buggy</t>
  </si>
  <si>
    <t>Daugirdas Dungveckis</t>
  </si>
  <si>
    <t>Mini</t>
  </si>
  <si>
    <t>Linards Jasons</t>
  </si>
  <si>
    <t>Janis Kozlovskis</t>
  </si>
  <si>
    <t>Lėja Vareikaitė</t>
  </si>
  <si>
    <t>Emils Mirošniks</t>
  </si>
  <si>
    <t>Ąžuolas Dungveckis</t>
  </si>
  <si>
    <t>Adrijus Lugauskas</t>
  </si>
  <si>
    <t xml:space="preserve"> - vairuotojas į galutinę čempionato įskaitą neįtraukiamas (LAKČ Reglamento 5.2.1. punktas)</t>
  </si>
  <si>
    <t>Komandinė įskaita</t>
  </si>
  <si>
    <t>Komanda</t>
  </si>
  <si>
    <t xml:space="preserve">   </t>
  </si>
  <si>
    <t>2019 m. Lietuvos automobilių kroso čempionato rezultatai</t>
  </si>
  <si>
    <t>Plungė</t>
  </si>
  <si>
    <t>Marijampolė</t>
  </si>
  <si>
    <t>OPEN 4500</t>
  </si>
  <si>
    <t>Junior 1000</t>
  </si>
  <si>
    <t>Rytis Gurklys</t>
  </si>
  <si>
    <t>Dainis Zemnieks</t>
  </si>
  <si>
    <t>Biržų ASK</t>
  </si>
  <si>
    <t>Eligijus Abartis</t>
  </si>
  <si>
    <t>Lada Samara</t>
  </si>
  <si>
    <t>Kross Reidas</t>
  </si>
  <si>
    <t>Erikas Narbutas</t>
  </si>
  <si>
    <t>Alfredas Budrys</t>
  </si>
  <si>
    <t>Gintautas Norkus</t>
  </si>
  <si>
    <t>Smart Motorsport</t>
  </si>
  <si>
    <t>Janulis Robertas</t>
  </si>
  <si>
    <t>Kęstutis Krakys</t>
  </si>
  <si>
    <t>Linardas Rupeika</t>
  </si>
  <si>
    <t>Tornada Racing</t>
  </si>
  <si>
    <t>Žilvinas Lingė</t>
  </si>
  <si>
    <t>2019 m. Lietuvos vaikų automobilių kroso čempionato rezultatai</t>
  </si>
  <si>
    <t>Skaistė Prašukaitė</t>
  </si>
  <si>
    <t>Ugira Kross</t>
  </si>
  <si>
    <t>Martynas Jasas</t>
  </si>
  <si>
    <t>Modestas Banelis</t>
  </si>
  <si>
    <t>Opel Astra</t>
  </si>
  <si>
    <t>Andrius Šimonis</t>
  </si>
  <si>
    <t>BMW M3</t>
  </si>
  <si>
    <t>Renars Rugevičs</t>
  </si>
  <si>
    <t>Latvija</t>
  </si>
  <si>
    <t>Bolids</t>
  </si>
  <si>
    <t>Vytautas Tumasas</t>
  </si>
  <si>
    <t>Tautvydas Urba</t>
  </si>
  <si>
    <t>Aurimas Geležiūnas</t>
  </si>
  <si>
    <t>BMW 328</t>
  </si>
  <si>
    <t>Dalius Valiukas</t>
  </si>
  <si>
    <t>Audi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</si>
</sst>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rgb="FFA6A6A6"/>
      </right>
      <top/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6A6A6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2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0" applyFont="1" applyBorder="1"/>
    <xf numFmtId="0" fontId="18" fillId="0" borderId="17" xfId="0" applyFont="1" applyBorder="1"/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23" fillId="0" borderId="17" xfId="0" applyFont="1" applyBorder="1"/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18" fillId="0" borderId="32" xfId="0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0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18" xfId="0" applyFont="1" applyBorder="1" applyAlignment="1">
      <alignment vertical="center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19" fillId="34" borderId="0" xfId="0" applyNumberFormat="1" applyFont="1" applyFill="1" applyAlignment="1"/>
    <xf numFmtId="0" fontId="18" fillId="34" borderId="0" xfId="0" applyNumberFormat="1" applyFont="1" applyFill="1" applyAlignment="1"/>
    <xf numFmtId="0" fontId="18" fillId="34" borderId="0" xfId="0" applyNumberFormat="1" applyFont="1" applyFill="1" applyAlignment="1">
      <alignment horizontal="center"/>
    </xf>
    <xf numFmtId="0" fontId="18" fillId="34" borderId="0" xfId="0" applyNumberFormat="1" applyFont="1" applyFill="1" applyAlignment="1">
      <alignment horizontal="left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8" fillId="34" borderId="0" xfId="0" applyFont="1" applyFill="1" applyAlignment="1">
      <alignment horizontal="center"/>
    </xf>
    <xf numFmtId="0" fontId="18" fillId="0" borderId="0" xfId="0" applyFont="1" applyAlignment="1">
      <alignment vertical="center" wrapText="1"/>
    </xf>
    <xf numFmtId="0" fontId="24" fillId="0" borderId="19" xfId="0" applyFont="1" applyBorder="1"/>
    <xf numFmtId="0" fontId="24" fillId="0" borderId="20" xfId="0" applyFont="1" applyBorder="1"/>
    <xf numFmtId="0" fontId="25" fillId="0" borderId="18" xfId="0" applyFont="1" applyBorder="1"/>
    <xf numFmtId="0" fontId="24" fillId="0" borderId="18" xfId="0" applyFont="1" applyBorder="1"/>
    <xf numFmtId="0" fontId="18" fillId="33" borderId="46" xfId="0" applyFont="1" applyFill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40" xfId="0" applyFont="1" applyBorder="1" applyAlignment="1">
      <alignment horizontal="center"/>
    </xf>
    <xf numFmtId="0" fontId="18" fillId="0" borderId="42" xfId="0" applyFont="1" applyBorder="1"/>
    <xf numFmtId="0" fontId="21" fillId="0" borderId="42" xfId="0" applyFont="1" applyBorder="1" applyAlignment="1">
      <alignment horizontal="center"/>
    </xf>
    <xf numFmtId="0" fontId="21" fillId="0" borderId="51" xfId="0" applyFont="1" applyBorder="1"/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4" xfId="0" applyFont="1" applyBorder="1"/>
    <xf numFmtId="0" fontId="18" fillId="0" borderId="32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0" xfId="0" applyFont="1" applyFill="1"/>
    <xf numFmtId="0" fontId="22" fillId="0" borderId="1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NumberFormat="1" applyFont="1" applyFill="1" applyAlignment="1"/>
    <xf numFmtId="0" fontId="18" fillId="0" borderId="23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18" fillId="0" borderId="0" xfId="0" applyFont="1" applyFill="1" applyAlignment="1">
      <alignment vertical="center" wrapText="1"/>
    </xf>
    <xf numFmtId="0" fontId="18" fillId="0" borderId="56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0" fillId="0" borderId="0" xfId="0" applyFill="1"/>
    <xf numFmtId="0" fontId="18" fillId="0" borderId="29" xfId="0" applyFont="1" applyFill="1" applyBorder="1" applyAlignment="1">
      <alignment horizontal="center"/>
    </xf>
    <xf numFmtId="0" fontId="19" fillId="0" borderId="0" xfId="0" applyFont="1" applyFill="1"/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24" fillId="0" borderId="18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/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67" xfId="0" applyFont="1" applyFill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18" fillId="0" borderId="36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23" fillId="0" borderId="18" xfId="0" applyFont="1" applyBorder="1"/>
    <xf numFmtId="0" fontId="18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4" fillId="0" borderId="20" xfId="0" applyNumberFormat="1" applyFont="1" applyFill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18" xfId="0" applyNumberFormat="1" applyFont="1" applyFill="1" applyBorder="1" applyAlignment="1">
      <alignment horizontal="left"/>
    </xf>
    <xf numFmtId="0" fontId="18" fillId="0" borderId="19" xfId="0" applyNumberFormat="1" applyFont="1" applyFill="1" applyBorder="1" applyAlignment="1">
      <alignment horizontal="center"/>
    </xf>
    <xf numFmtId="0" fontId="18" fillId="0" borderId="27" xfId="0" applyNumberFormat="1" applyFont="1" applyFill="1" applyBorder="1" applyAlignment="1">
      <alignment horizontal="center"/>
    </xf>
    <xf numFmtId="0" fontId="18" fillId="0" borderId="20" xfId="0" applyNumberFormat="1" applyFont="1" applyFill="1" applyBorder="1" applyAlignment="1">
      <alignment horizontal="center"/>
    </xf>
    <xf numFmtId="0" fontId="18" fillId="0" borderId="38" xfId="0" applyNumberFormat="1" applyFont="1" applyFill="1" applyBorder="1" applyAlignment="1">
      <alignment horizontal="center"/>
    </xf>
    <xf numFmtId="0" fontId="18" fillId="0" borderId="28" xfId="0" applyNumberFormat="1" applyFont="1" applyFill="1" applyBorder="1" applyAlignment="1">
      <alignment horizontal="center"/>
    </xf>
    <xf numFmtId="0" fontId="18" fillId="0" borderId="30" xfId="0" applyFont="1" applyBorder="1" applyAlignment="1">
      <alignment horizontal="center" vertical="center" wrapText="1"/>
    </xf>
    <xf numFmtId="0" fontId="18" fillId="0" borderId="43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4" fillId="0" borderId="23" xfId="0" applyFont="1" applyBorder="1"/>
    <xf numFmtId="0" fontId="24" fillId="0" borderId="36" xfId="0" applyFont="1" applyBorder="1"/>
    <xf numFmtId="0" fontId="24" fillId="0" borderId="31" xfId="0" applyFont="1" applyBorder="1"/>
    <xf numFmtId="0" fontId="24" fillId="0" borderId="32" xfId="0" applyFont="1" applyBorder="1"/>
    <xf numFmtId="0" fontId="25" fillId="0" borderId="30" xfId="0" applyFont="1" applyBorder="1"/>
    <xf numFmtId="0" fontId="18" fillId="0" borderId="6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6" xfId="0" applyFont="1" applyBorder="1" applyAlignment="1">
      <alignment vertical="center"/>
    </xf>
    <xf numFmtId="0" fontId="18" fillId="0" borderId="66" xfId="0" applyFont="1" applyBorder="1" applyAlignment="1">
      <alignment vertical="center"/>
    </xf>
    <xf numFmtId="0" fontId="23" fillId="0" borderId="29" xfId="0" applyFont="1" applyBorder="1"/>
    <xf numFmtId="0" fontId="24" fillId="0" borderId="23" xfId="0" applyFont="1" applyBorder="1" applyAlignment="1">
      <alignment horizontal="left"/>
    </xf>
    <xf numFmtId="0" fontId="24" fillId="0" borderId="19" xfId="0" applyFont="1" applyFill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20" xfId="0" applyFont="1" applyFill="1" applyBorder="1" applyAlignment="1">
      <alignment horizontal="left"/>
    </xf>
    <xf numFmtId="0" fontId="23" fillId="0" borderId="67" xfId="0" applyFont="1" applyBorder="1"/>
    <xf numFmtId="0" fontId="25" fillId="0" borderId="18" xfId="0" applyFont="1" applyFill="1" applyBorder="1" applyAlignment="1">
      <alignment horizontal="left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24" fillId="0" borderId="17" xfId="0" applyFont="1" applyBorder="1" applyAlignment="1">
      <alignment horizontal="left"/>
    </xf>
    <xf numFmtId="0" fontId="23" fillId="0" borderId="40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36" borderId="10" xfId="0" applyFont="1" applyFill="1" applyBorder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1" fillId="36" borderId="6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36" borderId="11" xfId="0" applyFont="1" applyFill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6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 vertical="center"/>
    </xf>
    <xf numFmtId="0" fontId="21" fillId="36" borderId="14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35" borderId="60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6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3" fillId="0" borderId="68" xfId="0" applyFont="1" applyBorder="1" applyAlignment="1">
      <alignment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6"/>
  <sheetViews>
    <sheetView showGridLines="0" tabSelected="1" topLeftCell="A70" workbookViewId="0">
      <selection activeCell="U63" sqref="U63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8.28515625" customWidth="1"/>
    <col min="7" max="12" width="6" customWidth="1"/>
    <col min="13" max="14" width="6" style="93" customWidth="1"/>
    <col min="15" max="18" width="6" customWidth="1"/>
    <col min="19" max="19" width="6.42578125" customWidth="1"/>
    <col min="20" max="20" width="9.140625" customWidth="1"/>
  </cols>
  <sheetData>
    <row r="1" spans="1:20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5"/>
      <c r="N1" s="75"/>
      <c r="O1" s="1"/>
      <c r="P1" s="1"/>
      <c r="Q1" s="1"/>
      <c r="R1" s="1"/>
      <c r="S1" s="1"/>
      <c r="T1" s="2"/>
    </row>
    <row r="2" spans="1:20" ht="15.75" customHeight="1" x14ac:dyDescent="0.25">
      <c r="A2" s="1"/>
      <c r="B2" s="168" t="s">
        <v>74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2"/>
    </row>
    <row r="3" spans="1:20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75"/>
      <c r="N3" s="75"/>
      <c r="O3" s="1"/>
      <c r="P3" s="1"/>
      <c r="Q3" s="1"/>
      <c r="R3" s="1"/>
      <c r="S3" s="1"/>
      <c r="T3" s="2"/>
    </row>
    <row r="4" spans="1:20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5"/>
      <c r="N4" s="75"/>
      <c r="O4" s="1"/>
      <c r="P4" s="1"/>
      <c r="Q4" s="1"/>
      <c r="R4" s="1"/>
      <c r="S4" s="1"/>
      <c r="T4" s="2"/>
    </row>
    <row r="5" spans="1:20" ht="12.75" customHeight="1" x14ac:dyDescent="0.25">
      <c r="A5" s="1"/>
      <c r="B5" s="165" t="s">
        <v>78</v>
      </c>
      <c r="C5" s="169"/>
      <c r="D5" s="169"/>
      <c r="E5" s="169"/>
      <c r="F5" s="166"/>
      <c r="G5" s="170" t="s">
        <v>0</v>
      </c>
      <c r="H5" s="171"/>
      <c r="I5" s="170" t="s">
        <v>1</v>
      </c>
      <c r="J5" s="171"/>
      <c r="K5" s="170" t="s">
        <v>2</v>
      </c>
      <c r="L5" s="171"/>
      <c r="M5" s="172" t="s">
        <v>3</v>
      </c>
      <c r="N5" s="173"/>
      <c r="O5" s="170" t="s">
        <v>4</v>
      </c>
      <c r="P5" s="171"/>
      <c r="Q5" s="170" t="s">
        <v>5</v>
      </c>
      <c r="R5" s="171"/>
      <c r="S5" s="174" t="s">
        <v>6</v>
      </c>
      <c r="T5" s="2"/>
    </row>
    <row r="6" spans="1:20" ht="12.75" customHeight="1" x14ac:dyDescent="0.25">
      <c r="A6" s="1"/>
      <c r="B6" s="176" t="s">
        <v>7</v>
      </c>
      <c r="C6" s="161" t="s">
        <v>8</v>
      </c>
      <c r="D6" s="163" t="s">
        <v>9</v>
      </c>
      <c r="E6" s="163" t="s">
        <v>10</v>
      </c>
      <c r="F6" s="163" t="s">
        <v>11</v>
      </c>
      <c r="G6" s="165" t="s">
        <v>12</v>
      </c>
      <c r="H6" s="166"/>
      <c r="I6" s="167" t="s">
        <v>13</v>
      </c>
      <c r="J6" s="166"/>
      <c r="K6" s="167" t="s">
        <v>14</v>
      </c>
      <c r="L6" s="166"/>
      <c r="M6" s="178" t="s">
        <v>75</v>
      </c>
      <c r="N6" s="179"/>
      <c r="O6" s="167" t="s">
        <v>12</v>
      </c>
      <c r="P6" s="166"/>
      <c r="Q6" s="167" t="s">
        <v>76</v>
      </c>
      <c r="R6" s="166"/>
      <c r="S6" s="175"/>
      <c r="T6" s="2"/>
    </row>
    <row r="7" spans="1:20" ht="12.75" customHeight="1" x14ac:dyDescent="0.25">
      <c r="A7" s="1"/>
      <c r="B7" s="177"/>
      <c r="C7" s="162"/>
      <c r="D7" s="164"/>
      <c r="E7" s="164"/>
      <c r="F7" s="164"/>
      <c r="G7" s="5" t="s">
        <v>7</v>
      </c>
      <c r="H7" s="5" t="s">
        <v>6</v>
      </c>
      <c r="I7" s="5" t="s">
        <v>7</v>
      </c>
      <c r="J7" s="5" t="s">
        <v>6</v>
      </c>
      <c r="K7" s="5" t="s">
        <v>7</v>
      </c>
      <c r="L7" s="5" t="s">
        <v>6</v>
      </c>
      <c r="M7" s="76" t="s">
        <v>7</v>
      </c>
      <c r="N7" s="76" t="s">
        <v>6</v>
      </c>
      <c r="O7" s="5" t="s">
        <v>7</v>
      </c>
      <c r="P7" s="5" t="s">
        <v>6</v>
      </c>
      <c r="Q7" s="5" t="s">
        <v>7</v>
      </c>
      <c r="R7" s="5" t="s">
        <v>6</v>
      </c>
      <c r="S7" s="175"/>
      <c r="T7" s="2"/>
    </row>
    <row r="8" spans="1:20" ht="12.75" customHeight="1" x14ac:dyDescent="0.25">
      <c r="A8" s="1"/>
      <c r="B8" s="6">
        <v>1</v>
      </c>
      <c r="C8" s="7">
        <v>553</v>
      </c>
      <c r="D8" s="8" t="s">
        <v>15</v>
      </c>
      <c r="E8" s="9" t="s">
        <v>16</v>
      </c>
      <c r="F8" s="10" t="s">
        <v>17</v>
      </c>
      <c r="G8" s="11">
        <v>1</v>
      </c>
      <c r="H8" s="12">
        <v>23</v>
      </c>
      <c r="I8" s="13">
        <v>2</v>
      </c>
      <c r="J8" s="12">
        <v>22</v>
      </c>
      <c r="K8" s="14">
        <v>1</v>
      </c>
      <c r="L8" s="12">
        <v>24</v>
      </c>
      <c r="M8" s="77">
        <v>2</v>
      </c>
      <c r="N8" s="78">
        <v>19</v>
      </c>
      <c r="O8" s="13"/>
      <c r="P8" s="12"/>
      <c r="Q8" s="13"/>
      <c r="R8" s="13"/>
      <c r="S8" s="109">
        <f>H8+J8+L8+N8+P8+R8</f>
        <v>88</v>
      </c>
      <c r="T8" s="3"/>
    </row>
    <row r="9" spans="1:20" ht="12.75" customHeight="1" x14ac:dyDescent="0.25">
      <c r="A9" s="1"/>
      <c r="B9" s="6">
        <v>2</v>
      </c>
      <c r="C9" s="16">
        <v>514</v>
      </c>
      <c r="D9" s="17" t="s">
        <v>18</v>
      </c>
      <c r="E9" s="18" t="s">
        <v>16</v>
      </c>
      <c r="F9" s="19" t="s">
        <v>19</v>
      </c>
      <c r="G9" s="20">
        <v>2</v>
      </c>
      <c r="H9" s="21">
        <v>21</v>
      </c>
      <c r="I9" s="22">
        <v>1</v>
      </c>
      <c r="J9" s="21">
        <v>26</v>
      </c>
      <c r="K9" s="23">
        <v>4</v>
      </c>
      <c r="L9" s="21">
        <v>15</v>
      </c>
      <c r="M9" s="79">
        <v>5</v>
      </c>
      <c r="N9" s="80">
        <v>16</v>
      </c>
      <c r="O9" s="22"/>
      <c r="P9" s="21"/>
      <c r="Q9" s="22"/>
      <c r="R9" s="22"/>
      <c r="S9" s="15">
        <f>H9+J9+L9+N9+P9+R9</f>
        <v>78</v>
      </c>
      <c r="T9" s="3"/>
    </row>
    <row r="10" spans="1:20" ht="12.75" customHeight="1" x14ac:dyDescent="0.25">
      <c r="A10" s="1"/>
      <c r="B10" s="6">
        <v>3</v>
      </c>
      <c r="C10" s="7">
        <v>511</v>
      </c>
      <c r="D10" s="8" t="s">
        <v>80</v>
      </c>
      <c r="E10" s="9" t="s">
        <v>21</v>
      </c>
      <c r="F10" s="10" t="s">
        <v>81</v>
      </c>
      <c r="G10" s="20">
        <v>3</v>
      </c>
      <c r="H10" s="21">
        <v>15</v>
      </c>
      <c r="I10" s="22">
        <v>3</v>
      </c>
      <c r="J10" s="21">
        <v>19</v>
      </c>
      <c r="K10" s="23">
        <v>5</v>
      </c>
      <c r="L10" s="21">
        <v>12</v>
      </c>
      <c r="M10" s="79">
        <v>3</v>
      </c>
      <c r="N10" s="80">
        <v>15</v>
      </c>
      <c r="O10" s="22"/>
      <c r="P10" s="21"/>
      <c r="Q10" s="22"/>
      <c r="R10" s="22"/>
      <c r="S10" s="15">
        <f>H10+J10+L10+N10+P10+R10</f>
        <v>61</v>
      </c>
      <c r="T10" s="3"/>
    </row>
    <row r="11" spans="1:20" ht="12.75" customHeight="1" x14ac:dyDescent="0.25">
      <c r="A11" s="1"/>
      <c r="B11" s="6">
        <v>4</v>
      </c>
      <c r="C11" s="7">
        <v>522</v>
      </c>
      <c r="D11" s="8" t="s">
        <v>79</v>
      </c>
      <c r="E11" s="9" t="s">
        <v>16</v>
      </c>
      <c r="F11" s="10" t="s">
        <v>22</v>
      </c>
      <c r="G11" s="20">
        <v>5</v>
      </c>
      <c r="H11" s="21">
        <v>14</v>
      </c>
      <c r="I11" s="22">
        <v>6</v>
      </c>
      <c r="J11" s="21">
        <v>3</v>
      </c>
      <c r="K11" s="23">
        <v>2</v>
      </c>
      <c r="L11" s="21">
        <v>20</v>
      </c>
      <c r="M11" s="79">
        <v>1</v>
      </c>
      <c r="N11" s="80">
        <v>23</v>
      </c>
      <c r="O11" s="22"/>
      <c r="P11" s="21"/>
      <c r="Q11" s="22"/>
      <c r="R11" s="22"/>
      <c r="S11" s="15">
        <f>H11+J11+L11+N11+P11+R11</f>
        <v>60</v>
      </c>
      <c r="T11" s="3"/>
    </row>
    <row r="12" spans="1:20" ht="12.75" customHeight="1" x14ac:dyDescent="0.25">
      <c r="A12" s="1"/>
      <c r="B12" s="6">
        <v>5</v>
      </c>
      <c r="C12" s="7">
        <v>518</v>
      </c>
      <c r="D12" s="8" t="s">
        <v>95</v>
      </c>
      <c r="E12" s="9" t="s">
        <v>16</v>
      </c>
      <c r="F12" s="10" t="s">
        <v>96</v>
      </c>
      <c r="G12" s="20"/>
      <c r="H12" s="21"/>
      <c r="I12" s="22">
        <v>5</v>
      </c>
      <c r="J12" s="21">
        <v>15</v>
      </c>
      <c r="K12" s="23">
        <v>3</v>
      </c>
      <c r="L12" s="21">
        <v>16</v>
      </c>
      <c r="M12" s="79">
        <v>4</v>
      </c>
      <c r="N12" s="80">
        <v>14</v>
      </c>
      <c r="O12" s="22"/>
      <c r="P12" s="21"/>
      <c r="Q12" s="22"/>
      <c r="R12" s="22"/>
      <c r="S12" s="15">
        <f>H12+J12+L12+N12+P12+R12</f>
        <v>45</v>
      </c>
      <c r="T12" s="3"/>
    </row>
    <row r="13" spans="1:20" ht="12.75" customHeight="1" x14ac:dyDescent="0.25">
      <c r="A13" s="1"/>
      <c r="B13" s="24">
        <v>6</v>
      </c>
      <c r="C13" s="25">
        <v>563</v>
      </c>
      <c r="D13" s="26" t="s">
        <v>20</v>
      </c>
      <c r="E13" s="27" t="s">
        <v>21</v>
      </c>
      <c r="F13" s="145" t="s">
        <v>22</v>
      </c>
      <c r="G13" s="28">
        <v>4</v>
      </c>
      <c r="H13" s="29">
        <v>14</v>
      </c>
      <c r="I13" s="30">
        <v>4</v>
      </c>
      <c r="J13" s="29">
        <v>15</v>
      </c>
      <c r="K13" s="31"/>
      <c r="L13" s="29"/>
      <c r="M13" s="81"/>
      <c r="N13" s="82"/>
      <c r="O13" s="30"/>
      <c r="P13" s="29"/>
      <c r="Q13" s="30"/>
      <c r="R13" s="30"/>
      <c r="S13" s="25">
        <f t="shared" ref="S8:S13" si="0">H13+J13+L13+N13+P13+R13</f>
        <v>29</v>
      </c>
      <c r="T13" s="3"/>
    </row>
    <row r="14" spans="1:20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5"/>
      <c r="N14" s="75"/>
      <c r="O14" s="1"/>
      <c r="P14" s="1"/>
      <c r="Q14" s="1"/>
      <c r="R14" s="1"/>
      <c r="S14" s="1"/>
      <c r="T14" s="2"/>
    </row>
    <row r="15" spans="1:20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75"/>
      <c r="N15" s="75"/>
      <c r="O15" s="1"/>
      <c r="P15" s="1"/>
      <c r="Q15" s="1"/>
      <c r="R15" s="1"/>
      <c r="S15" s="1"/>
      <c r="T15" s="2"/>
    </row>
    <row r="16" spans="1:20" ht="12.75" customHeight="1" x14ac:dyDescent="0.25">
      <c r="A16" s="1"/>
      <c r="B16" s="165" t="s">
        <v>23</v>
      </c>
      <c r="C16" s="169"/>
      <c r="D16" s="169"/>
      <c r="E16" s="169"/>
      <c r="F16" s="166"/>
      <c r="G16" s="170" t="s">
        <v>0</v>
      </c>
      <c r="H16" s="171"/>
      <c r="I16" s="170" t="s">
        <v>1</v>
      </c>
      <c r="J16" s="171"/>
      <c r="K16" s="170" t="s">
        <v>2</v>
      </c>
      <c r="L16" s="171"/>
      <c r="M16" s="172" t="s">
        <v>3</v>
      </c>
      <c r="N16" s="173"/>
      <c r="O16" s="170" t="s">
        <v>4</v>
      </c>
      <c r="P16" s="171"/>
      <c r="Q16" s="170" t="s">
        <v>5</v>
      </c>
      <c r="R16" s="171"/>
      <c r="S16" s="174" t="s">
        <v>6</v>
      </c>
      <c r="T16" s="2"/>
    </row>
    <row r="17" spans="1:21" ht="12.75" customHeight="1" x14ac:dyDescent="0.25">
      <c r="A17" s="1"/>
      <c r="B17" s="176" t="s">
        <v>7</v>
      </c>
      <c r="C17" s="161" t="s">
        <v>8</v>
      </c>
      <c r="D17" s="163" t="s">
        <v>9</v>
      </c>
      <c r="E17" s="163" t="s">
        <v>10</v>
      </c>
      <c r="F17" s="163" t="s">
        <v>11</v>
      </c>
      <c r="G17" s="165" t="s">
        <v>12</v>
      </c>
      <c r="H17" s="166"/>
      <c r="I17" s="167" t="s">
        <v>13</v>
      </c>
      <c r="J17" s="166"/>
      <c r="K17" s="167" t="s">
        <v>14</v>
      </c>
      <c r="L17" s="166"/>
      <c r="M17" s="178" t="s">
        <v>75</v>
      </c>
      <c r="N17" s="179"/>
      <c r="O17" s="167" t="s">
        <v>12</v>
      </c>
      <c r="P17" s="166"/>
      <c r="Q17" s="167" t="s">
        <v>76</v>
      </c>
      <c r="R17" s="166"/>
      <c r="S17" s="175"/>
      <c r="T17" s="2"/>
    </row>
    <row r="18" spans="1:21" ht="12.75" customHeight="1" x14ac:dyDescent="0.25">
      <c r="A18" s="1"/>
      <c r="B18" s="180"/>
      <c r="C18" s="181"/>
      <c r="D18" s="182"/>
      <c r="E18" s="182"/>
      <c r="F18" s="182"/>
      <c r="G18" s="5" t="s">
        <v>7</v>
      </c>
      <c r="H18" s="5" t="s">
        <v>6</v>
      </c>
      <c r="I18" s="5" t="s">
        <v>7</v>
      </c>
      <c r="J18" s="5" t="s">
        <v>6</v>
      </c>
      <c r="K18" s="5" t="s">
        <v>7</v>
      </c>
      <c r="L18" s="5" t="s">
        <v>6</v>
      </c>
      <c r="M18" s="76" t="s">
        <v>7</v>
      </c>
      <c r="N18" s="76" t="s">
        <v>6</v>
      </c>
      <c r="O18" s="5" t="s">
        <v>7</v>
      </c>
      <c r="P18" s="5" t="s">
        <v>6</v>
      </c>
      <c r="Q18" s="5" t="s">
        <v>7</v>
      </c>
      <c r="R18" s="5" t="s">
        <v>6</v>
      </c>
      <c r="S18" s="175"/>
      <c r="T18" s="2"/>
    </row>
    <row r="19" spans="1:21" ht="12.75" customHeight="1" x14ac:dyDescent="0.25">
      <c r="A19" s="1"/>
      <c r="B19" s="111">
        <v>1</v>
      </c>
      <c r="C19" s="141">
        <v>404</v>
      </c>
      <c r="D19" s="142" t="s">
        <v>82</v>
      </c>
      <c r="E19" s="143" t="s">
        <v>83</v>
      </c>
      <c r="F19" s="144" t="s">
        <v>84</v>
      </c>
      <c r="G19" s="11">
        <v>2</v>
      </c>
      <c r="H19" s="12">
        <v>17</v>
      </c>
      <c r="I19" s="13">
        <v>1</v>
      </c>
      <c r="J19" s="12">
        <v>22</v>
      </c>
      <c r="K19" s="14">
        <v>1</v>
      </c>
      <c r="L19" s="12">
        <v>22</v>
      </c>
      <c r="M19" s="77" t="s">
        <v>44</v>
      </c>
      <c r="N19" s="78">
        <v>4</v>
      </c>
      <c r="O19" s="13"/>
      <c r="P19" s="12"/>
      <c r="Q19" s="13"/>
      <c r="R19" s="13"/>
      <c r="S19" s="109">
        <f>H19+J19+L19+N19+P19+R19</f>
        <v>65</v>
      </c>
      <c r="T19" s="2"/>
    </row>
    <row r="20" spans="1:21" ht="12.75" customHeight="1" x14ac:dyDescent="0.25">
      <c r="A20" s="1"/>
      <c r="B20" s="6">
        <v>2</v>
      </c>
      <c r="C20" s="7">
        <v>453</v>
      </c>
      <c r="D20" s="8" t="s">
        <v>85</v>
      </c>
      <c r="E20" s="9" t="s">
        <v>25</v>
      </c>
      <c r="F20" s="19" t="s">
        <v>81</v>
      </c>
      <c r="G20" s="20">
        <v>1</v>
      </c>
      <c r="H20" s="21">
        <v>19</v>
      </c>
      <c r="I20" s="22">
        <v>2</v>
      </c>
      <c r="J20" s="21">
        <v>17</v>
      </c>
      <c r="K20" s="23">
        <v>3</v>
      </c>
      <c r="L20" s="21">
        <v>16</v>
      </c>
      <c r="M20" s="79" t="s">
        <v>44</v>
      </c>
      <c r="N20" s="80">
        <v>5</v>
      </c>
      <c r="O20" s="22"/>
      <c r="P20" s="21"/>
      <c r="Q20" s="22"/>
      <c r="R20" s="22"/>
      <c r="S20" s="15">
        <f>H20+J20+L20+N20+P20+R20</f>
        <v>57</v>
      </c>
      <c r="T20" s="2"/>
    </row>
    <row r="21" spans="1:21" ht="12.75" customHeight="1" x14ac:dyDescent="0.25">
      <c r="A21" s="1"/>
      <c r="B21" s="6">
        <v>3</v>
      </c>
      <c r="C21" s="7">
        <v>444</v>
      </c>
      <c r="D21" s="8" t="s">
        <v>26</v>
      </c>
      <c r="E21" s="9" t="s">
        <v>25</v>
      </c>
      <c r="F21" s="10" t="s">
        <v>27</v>
      </c>
      <c r="G21" s="20">
        <v>3</v>
      </c>
      <c r="H21" s="21">
        <v>13</v>
      </c>
      <c r="I21" s="22">
        <v>3</v>
      </c>
      <c r="J21" s="21">
        <v>16</v>
      </c>
      <c r="K21" s="23"/>
      <c r="L21" s="21"/>
      <c r="M21" s="79">
        <v>1</v>
      </c>
      <c r="N21" s="80">
        <v>22</v>
      </c>
      <c r="O21" s="22"/>
      <c r="P21" s="21"/>
      <c r="Q21" s="22"/>
      <c r="R21" s="22"/>
      <c r="S21" s="15">
        <f>H21+J21+L21+N21+P21+R21</f>
        <v>51</v>
      </c>
      <c r="T21" s="2"/>
    </row>
    <row r="22" spans="1:21" ht="12.75" customHeight="1" x14ac:dyDescent="0.25">
      <c r="A22" s="1"/>
      <c r="B22" s="6">
        <v>4</v>
      </c>
      <c r="C22" s="7">
        <v>219</v>
      </c>
      <c r="D22" s="8" t="s">
        <v>97</v>
      </c>
      <c r="E22" s="9" t="s">
        <v>42</v>
      </c>
      <c r="F22" s="19" t="s">
        <v>27</v>
      </c>
      <c r="G22" s="20"/>
      <c r="H22" s="21"/>
      <c r="I22" s="22">
        <v>4</v>
      </c>
      <c r="J22" s="21">
        <v>12</v>
      </c>
      <c r="K22" s="23">
        <v>4</v>
      </c>
      <c r="L22" s="21">
        <v>12</v>
      </c>
      <c r="M22" s="79" t="s">
        <v>44</v>
      </c>
      <c r="N22" s="80">
        <v>3</v>
      </c>
      <c r="O22" s="22"/>
      <c r="P22" s="21"/>
      <c r="Q22" s="22"/>
      <c r="R22" s="22"/>
      <c r="S22" s="15">
        <f>H22+J22+L22+N22+P22+R22</f>
        <v>27</v>
      </c>
      <c r="T22" s="2"/>
    </row>
    <row r="23" spans="1:21" ht="12.75" customHeight="1" x14ac:dyDescent="0.25">
      <c r="A23" s="1"/>
      <c r="B23" s="24">
        <v>5</v>
      </c>
      <c r="C23" s="25">
        <v>411</v>
      </c>
      <c r="D23" s="26" t="s">
        <v>105</v>
      </c>
      <c r="E23" s="27" t="s">
        <v>21</v>
      </c>
      <c r="F23" s="145" t="s">
        <v>81</v>
      </c>
      <c r="G23" s="28"/>
      <c r="H23" s="29"/>
      <c r="I23" s="30"/>
      <c r="J23" s="29"/>
      <c r="K23" s="31">
        <v>2</v>
      </c>
      <c r="L23" s="29">
        <v>17</v>
      </c>
      <c r="M23" s="81"/>
      <c r="N23" s="82"/>
      <c r="O23" s="30"/>
      <c r="P23" s="29"/>
      <c r="Q23" s="30"/>
      <c r="R23" s="30"/>
      <c r="S23" s="25">
        <f>H23+J23+L23+N23+P23+R23</f>
        <v>17</v>
      </c>
      <c r="T23" s="2"/>
    </row>
    <row r="24" spans="1:21" ht="12.75" customHeight="1" x14ac:dyDescent="0.25">
      <c r="A24" s="1"/>
      <c r="B24" s="3"/>
      <c r="C24" s="3"/>
      <c r="D24" s="32"/>
      <c r="E24" s="32"/>
      <c r="F24" s="1"/>
      <c r="G24" s="1"/>
      <c r="H24" s="1"/>
      <c r="I24" s="1"/>
      <c r="J24" s="1"/>
      <c r="K24" s="1"/>
      <c r="L24" s="1"/>
      <c r="M24" s="75"/>
      <c r="N24" s="75"/>
      <c r="O24" s="1"/>
      <c r="P24" s="1"/>
      <c r="Q24" s="1"/>
      <c r="R24" s="1"/>
      <c r="S24" s="1"/>
      <c r="T24" s="2"/>
    </row>
    <row r="25" spans="1:21" ht="12.75" customHeight="1" x14ac:dyDescent="0.25">
      <c r="A25" s="1"/>
      <c r="B25" s="1"/>
      <c r="C25" s="3"/>
      <c r="D25" s="32"/>
      <c r="E25" s="32"/>
      <c r="F25" s="32"/>
      <c r="G25" s="3"/>
      <c r="H25" s="3"/>
      <c r="I25" s="3"/>
      <c r="J25" s="3"/>
      <c r="K25" s="3"/>
      <c r="L25" s="3"/>
      <c r="M25" s="83"/>
      <c r="N25" s="83"/>
      <c r="O25" s="3"/>
      <c r="P25" s="3"/>
      <c r="Q25" s="3"/>
      <c r="R25" s="3"/>
      <c r="S25" s="3"/>
      <c r="T25" s="2"/>
    </row>
    <row r="26" spans="1:21" ht="12.75" customHeight="1" x14ac:dyDescent="0.25">
      <c r="A26" s="1"/>
      <c r="B26" s="165" t="s">
        <v>30</v>
      </c>
      <c r="C26" s="169"/>
      <c r="D26" s="169"/>
      <c r="E26" s="169"/>
      <c r="F26" s="166"/>
      <c r="G26" s="170" t="s">
        <v>0</v>
      </c>
      <c r="H26" s="171"/>
      <c r="I26" s="170" t="s">
        <v>1</v>
      </c>
      <c r="J26" s="171"/>
      <c r="K26" s="170" t="s">
        <v>2</v>
      </c>
      <c r="L26" s="171"/>
      <c r="M26" s="172" t="s">
        <v>3</v>
      </c>
      <c r="N26" s="173"/>
      <c r="O26" s="170" t="s">
        <v>4</v>
      </c>
      <c r="P26" s="171"/>
      <c r="Q26" s="170" t="s">
        <v>5</v>
      </c>
      <c r="R26" s="171"/>
      <c r="S26" s="174" t="s">
        <v>6</v>
      </c>
      <c r="T26" s="2"/>
    </row>
    <row r="27" spans="1:21" ht="12.75" customHeight="1" x14ac:dyDescent="0.25">
      <c r="A27" s="1"/>
      <c r="B27" s="176" t="s">
        <v>7</v>
      </c>
      <c r="C27" s="161" t="s">
        <v>8</v>
      </c>
      <c r="D27" s="163" t="s">
        <v>9</v>
      </c>
      <c r="E27" s="163" t="s">
        <v>10</v>
      </c>
      <c r="F27" s="163" t="s">
        <v>11</v>
      </c>
      <c r="G27" s="165" t="s">
        <v>12</v>
      </c>
      <c r="H27" s="166"/>
      <c r="I27" s="167" t="s">
        <v>13</v>
      </c>
      <c r="J27" s="166"/>
      <c r="K27" s="167" t="s">
        <v>14</v>
      </c>
      <c r="L27" s="166"/>
      <c r="M27" s="178" t="s">
        <v>75</v>
      </c>
      <c r="N27" s="179"/>
      <c r="O27" s="167" t="s">
        <v>12</v>
      </c>
      <c r="P27" s="166"/>
      <c r="Q27" s="167" t="s">
        <v>76</v>
      </c>
      <c r="R27" s="166"/>
      <c r="S27" s="175"/>
      <c r="T27" s="2"/>
    </row>
    <row r="28" spans="1:21" ht="12.75" customHeight="1" x14ac:dyDescent="0.25">
      <c r="A28" s="1"/>
      <c r="B28" s="180"/>
      <c r="C28" s="181"/>
      <c r="D28" s="182"/>
      <c r="E28" s="182"/>
      <c r="F28" s="182"/>
      <c r="G28" s="5" t="s">
        <v>7</v>
      </c>
      <c r="H28" s="5" t="s">
        <v>6</v>
      </c>
      <c r="I28" s="5" t="s">
        <v>7</v>
      </c>
      <c r="J28" s="5" t="s">
        <v>6</v>
      </c>
      <c r="K28" s="5" t="s">
        <v>7</v>
      </c>
      <c r="L28" s="5" t="s">
        <v>6</v>
      </c>
      <c r="M28" s="76" t="s">
        <v>7</v>
      </c>
      <c r="N28" s="76" t="s">
        <v>6</v>
      </c>
      <c r="O28" s="5" t="s">
        <v>7</v>
      </c>
      <c r="P28" s="5" t="s">
        <v>6</v>
      </c>
      <c r="Q28" s="5" t="s">
        <v>7</v>
      </c>
      <c r="R28" s="5" t="s">
        <v>6</v>
      </c>
      <c r="S28" s="175"/>
      <c r="T28" s="2"/>
    </row>
    <row r="29" spans="1:21" ht="12.75" customHeight="1" x14ac:dyDescent="0.25">
      <c r="A29" s="1"/>
      <c r="B29" s="111">
        <v>1</v>
      </c>
      <c r="C29" s="113">
        <v>401</v>
      </c>
      <c r="D29" s="114" t="s">
        <v>24</v>
      </c>
      <c r="E29" s="115" t="s">
        <v>25</v>
      </c>
      <c r="F29" s="117" t="s">
        <v>104</v>
      </c>
      <c r="G29" s="85">
        <v>1</v>
      </c>
      <c r="H29" s="78">
        <v>30</v>
      </c>
      <c r="I29" s="85">
        <v>1</v>
      </c>
      <c r="J29" s="119">
        <v>28</v>
      </c>
      <c r="K29" s="120">
        <v>1</v>
      </c>
      <c r="L29" s="78">
        <v>28</v>
      </c>
      <c r="M29" s="77">
        <v>1</v>
      </c>
      <c r="N29" s="78">
        <v>29</v>
      </c>
      <c r="O29" s="85"/>
      <c r="P29" s="78"/>
      <c r="Q29" s="85"/>
      <c r="R29" s="78"/>
      <c r="S29" s="109">
        <f>H29+J29+L29+N29+P29+R29</f>
        <v>115</v>
      </c>
      <c r="T29" s="95"/>
      <c r="U29" s="93"/>
    </row>
    <row r="30" spans="1:21" ht="12.75" customHeight="1" x14ac:dyDescent="0.25">
      <c r="A30" s="1"/>
      <c r="B30" s="6">
        <v>2</v>
      </c>
      <c r="C30" s="7">
        <v>247</v>
      </c>
      <c r="D30" s="8" t="s">
        <v>31</v>
      </c>
      <c r="E30" s="33" t="s">
        <v>32</v>
      </c>
      <c r="F30" s="35" t="s">
        <v>33</v>
      </c>
      <c r="G30" s="22">
        <v>3</v>
      </c>
      <c r="H30" s="21">
        <v>23</v>
      </c>
      <c r="I30" s="22">
        <v>3</v>
      </c>
      <c r="J30" s="36">
        <v>22</v>
      </c>
      <c r="K30" s="37">
        <v>3</v>
      </c>
      <c r="L30" s="21">
        <v>18</v>
      </c>
      <c r="M30" s="79">
        <v>3</v>
      </c>
      <c r="N30" s="80">
        <v>23</v>
      </c>
      <c r="O30" s="22"/>
      <c r="P30" s="21"/>
      <c r="Q30" s="22"/>
      <c r="R30" s="21"/>
      <c r="S30" s="15">
        <f>H30+J30+L30+N30+P30+R30</f>
        <v>86</v>
      </c>
      <c r="T30" s="95"/>
      <c r="U30" s="93"/>
    </row>
    <row r="31" spans="1:21" ht="12.75" customHeight="1" x14ac:dyDescent="0.25">
      <c r="A31" s="1"/>
      <c r="B31" s="6">
        <v>3</v>
      </c>
      <c r="C31" s="96">
        <v>290</v>
      </c>
      <c r="D31" s="97" t="s">
        <v>39</v>
      </c>
      <c r="E31" s="98" t="s">
        <v>40</v>
      </c>
      <c r="F31" s="99" t="s">
        <v>81</v>
      </c>
      <c r="G31" s="86">
        <v>2</v>
      </c>
      <c r="H31" s="80">
        <v>24</v>
      </c>
      <c r="I31" s="86">
        <v>2</v>
      </c>
      <c r="J31" s="100">
        <v>23</v>
      </c>
      <c r="K31" s="101">
        <v>2</v>
      </c>
      <c r="L31" s="80">
        <v>21</v>
      </c>
      <c r="M31" s="79">
        <v>4</v>
      </c>
      <c r="N31" s="80">
        <v>16</v>
      </c>
      <c r="O31" s="86"/>
      <c r="P31" s="80"/>
      <c r="Q31" s="86"/>
      <c r="R31" s="80"/>
      <c r="S31" s="15">
        <f>H31+J31+L31+N31+P31+R31</f>
        <v>84</v>
      </c>
      <c r="T31" s="2"/>
    </row>
    <row r="32" spans="1:21" ht="12.75" customHeight="1" x14ac:dyDescent="0.25">
      <c r="A32" s="1"/>
      <c r="B32" s="6">
        <v>4</v>
      </c>
      <c r="C32" s="96">
        <v>272</v>
      </c>
      <c r="D32" s="97" t="s">
        <v>43</v>
      </c>
      <c r="E32" s="98" t="s">
        <v>29</v>
      </c>
      <c r="F32" s="99" t="s">
        <v>27</v>
      </c>
      <c r="G32" s="86">
        <v>4</v>
      </c>
      <c r="H32" s="80">
        <v>17</v>
      </c>
      <c r="I32" s="86">
        <v>7</v>
      </c>
      <c r="J32" s="100">
        <v>14</v>
      </c>
      <c r="K32" s="101">
        <v>7</v>
      </c>
      <c r="L32" s="80">
        <v>15</v>
      </c>
      <c r="M32" s="79">
        <v>5</v>
      </c>
      <c r="N32" s="80">
        <v>19</v>
      </c>
      <c r="O32" s="86"/>
      <c r="P32" s="80"/>
      <c r="Q32" s="86"/>
      <c r="R32" s="80"/>
      <c r="S32" s="15">
        <f>H32+J32+L32+N32+P32+R32</f>
        <v>65</v>
      </c>
      <c r="T32" s="95"/>
      <c r="U32" s="93"/>
    </row>
    <row r="33" spans="1:21" ht="12.75" customHeight="1" x14ac:dyDescent="0.25">
      <c r="A33" s="1"/>
      <c r="B33" s="6">
        <v>5</v>
      </c>
      <c r="C33" s="7">
        <v>215</v>
      </c>
      <c r="D33" s="8" t="s">
        <v>38</v>
      </c>
      <c r="E33" s="33" t="s">
        <v>32</v>
      </c>
      <c r="F33" s="34" t="s">
        <v>88</v>
      </c>
      <c r="G33" s="22">
        <v>7</v>
      </c>
      <c r="H33" s="21">
        <v>15</v>
      </c>
      <c r="I33" s="22">
        <v>4</v>
      </c>
      <c r="J33" s="36">
        <v>16</v>
      </c>
      <c r="K33" s="37">
        <v>5</v>
      </c>
      <c r="L33" s="21">
        <v>19</v>
      </c>
      <c r="M33" s="79">
        <v>7</v>
      </c>
      <c r="N33" s="80">
        <v>15</v>
      </c>
      <c r="O33" s="22"/>
      <c r="P33" s="21"/>
      <c r="Q33" s="22"/>
      <c r="R33" s="21"/>
      <c r="S33" s="15">
        <f>H33+J33+L33+N33+P33+R33</f>
        <v>65</v>
      </c>
      <c r="T33" s="95"/>
      <c r="U33" s="93"/>
    </row>
    <row r="34" spans="1:21" ht="12.75" customHeight="1" x14ac:dyDescent="0.25">
      <c r="A34" s="1"/>
      <c r="B34" s="6">
        <v>6</v>
      </c>
      <c r="C34" s="96">
        <v>225</v>
      </c>
      <c r="D34" s="97" t="s">
        <v>98</v>
      </c>
      <c r="E34" s="98" t="s">
        <v>99</v>
      </c>
      <c r="F34" s="99" t="s">
        <v>27</v>
      </c>
      <c r="G34" s="86"/>
      <c r="H34" s="80"/>
      <c r="I34" s="86">
        <v>6</v>
      </c>
      <c r="J34" s="100">
        <v>16</v>
      </c>
      <c r="K34" s="101">
        <v>4</v>
      </c>
      <c r="L34" s="80">
        <v>19</v>
      </c>
      <c r="M34" s="79">
        <v>6</v>
      </c>
      <c r="N34" s="80">
        <v>17</v>
      </c>
      <c r="O34" s="86"/>
      <c r="P34" s="80"/>
      <c r="Q34" s="86"/>
      <c r="R34" s="80"/>
      <c r="S34" s="15">
        <f>H34+J34+L34+N34+P34+R34</f>
        <v>52</v>
      </c>
      <c r="T34" s="2"/>
    </row>
    <row r="35" spans="1:21" ht="12.75" customHeight="1" x14ac:dyDescent="0.25">
      <c r="A35" s="1"/>
      <c r="B35" s="6">
        <v>7</v>
      </c>
      <c r="C35" s="7">
        <v>252</v>
      </c>
      <c r="D35" s="8" t="s">
        <v>36</v>
      </c>
      <c r="E35" s="33" t="s">
        <v>37</v>
      </c>
      <c r="F35" s="34" t="s">
        <v>22</v>
      </c>
      <c r="G35" s="22">
        <v>9</v>
      </c>
      <c r="H35" s="21">
        <v>17</v>
      </c>
      <c r="I35" s="22"/>
      <c r="J35" s="36"/>
      <c r="K35" s="37"/>
      <c r="L35" s="21"/>
      <c r="M35" s="79">
        <v>2</v>
      </c>
      <c r="N35" s="80">
        <v>27</v>
      </c>
      <c r="O35" s="22"/>
      <c r="P35" s="21"/>
      <c r="Q35" s="22"/>
      <c r="R35" s="21"/>
      <c r="S35" s="15">
        <f>H35+J35+L35+N35+P35+R35</f>
        <v>44</v>
      </c>
      <c r="T35" s="95"/>
      <c r="U35" s="93"/>
    </row>
    <row r="36" spans="1:21" s="93" customFormat="1" ht="12.75" customHeight="1" x14ac:dyDescent="0.25">
      <c r="A36" s="75"/>
      <c r="B36" s="6">
        <v>8</v>
      </c>
      <c r="C36" s="96">
        <v>283</v>
      </c>
      <c r="D36" s="97" t="s">
        <v>87</v>
      </c>
      <c r="E36" s="98" t="s">
        <v>32</v>
      </c>
      <c r="F36" s="99" t="s">
        <v>84</v>
      </c>
      <c r="G36" s="86">
        <v>6</v>
      </c>
      <c r="H36" s="80">
        <v>13</v>
      </c>
      <c r="I36" s="86">
        <v>5</v>
      </c>
      <c r="J36" s="100">
        <v>14</v>
      </c>
      <c r="K36" s="101">
        <v>6</v>
      </c>
      <c r="L36" s="80">
        <v>13</v>
      </c>
      <c r="M36" s="79"/>
      <c r="N36" s="80"/>
      <c r="O36" s="86"/>
      <c r="P36" s="80"/>
      <c r="Q36" s="86"/>
      <c r="R36" s="80"/>
      <c r="S36" s="15">
        <f>H36+J36+L36+N36+P36+R36</f>
        <v>40</v>
      </c>
      <c r="T36" s="2"/>
      <c r="U36"/>
    </row>
    <row r="37" spans="1:21" s="93" customFormat="1" ht="12.75" customHeight="1" x14ac:dyDescent="0.25">
      <c r="A37" s="75"/>
      <c r="B37" s="6">
        <v>9</v>
      </c>
      <c r="C37" s="7">
        <v>262</v>
      </c>
      <c r="D37" s="8" t="s">
        <v>86</v>
      </c>
      <c r="E37" s="33" t="s">
        <v>29</v>
      </c>
      <c r="F37" s="158" t="s">
        <v>27</v>
      </c>
      <c r="G37" s="20">
        <v>8</v>
      </c>
      <c r="H37" s="21">
        <v>12</v>
      </c>
      <c r="I37" s="22"/>
      <c r="J37" s="36"/>
      <c r="K37" s="37"/>
      <c r="L37" s="21"/>
      <c r="M37" s="79">
        <v>8</v>
      </c>
      <c r="N37" s="80">
        <v>13</v>
      </c>
      <c r="O37" s="22"/>
      <c r="P37" s="21"/>
      <c r="Q37" s="22"/>
      <c r="R37" s="21"/>
      <c r="S37" s="15">
        <f>H37+J37+L37+N37+P37+R37</f>
        <v>25</v>
      </c>
      <c r="T37" s="2"/>
      <c r="U37"/>
    </row>
    <row r="38" spans="1:21" s="93" customFormat="1" ht="12.75" customHeight="1" x14ac:dyDescent="0.25">
      <c r="A38" s="75"/>
      <c r="B38" s="6">
        <v>10</v>
      </c>
      <c r="C38" s="7">
        <v>217</v>
      </c>
      <c r="D38" s="8" t="s">
        <v>34</v>
      </c>
      <c r="E38" s="33" t="s">
        <v>29</v>
      </c>
      <c r="F38" s="38" t="s">
        <v>27</v>
      </c>
      <c r="G38" s="22">
        <v>5</v>
      </c>
      <c r="H38" s="21">
        <v>18</v>
      </c>
      <c r="I38" s="22"/>
      <c r="J38" s="36"/>
      <c r="K38" s="37"/>
      <c r="L38" s="21"/>
      <c r="M38" s="79"/>
      <c r="N38" s="80"/>
      <c r="O38" s="22"/>
      <c r="P38" s="21"/>
      <c r="Q38" s="22"/>
      <c r="R38" s="21"/>
      <c r="S38" s="15">
        <f>H38+J38+L38+N38+P38+R38</f>
        <v>18</v>
      </c>
      <c r="T38" s="2"/>
      <c r="U38"/>
    </row>
    <row r="39" spans="1:21" s="93" customFormat="1" ht="12.75" customHeight="1" x14ac:dyDescent="0.25">
      <c r="A39" s="75"/>
      <c r="B39" s="94">
        <v>11</v>
      </c>
      <c r="C39" s="25">
        <v>355</v>
      </c>
      <c r="D39" s="26" t="s">
        <v>41</v>
      </c>
      <c r="E39" s="116" t="s">
        <v>42</v>
      </c>
      <c r="F39" s="118" t="s">
        <v>27</v>
      </c>
      <c r="G39" s="30">
        <v>10</v>
      </c>
      <c r="H39" s="29">
        <v>8</v>
      </c>
      <c r="I39" s="30"/>
      <c r="J39" s="73"/>
      <c r="K39" s="74"/>
      <c r="L39" s="29"/>
      <c r="M39" s="81"/>
      <c r="N39" s="82"/>
      <c r="O39" s="30"/>
      <c r="P39" s="29"/>
      <c r="Q39" s="30"/>
      <c r="R39" s="29"/>
      <c r="S39" s="25">
        <f t="shared" ref="S29:S39" si="1">H39+J39+L39+N39+P39+R39</f>
        <v>8</v>
      </c>
      <c r="T39" s="2"/>
      <c r="U39"/>
    </row>
    <row r="40" spans="1:21" ht="12.75" customHeight="1" x14ac:dyDescent="0.25">
      <c r="A40" s="1"/>
      <c r="B40" s="1"/>
      <c r="C40" s="3"/>
      <c r="D40" s="32"/>
      <c r="E40" s="32"/>
      <c r="F40" s="32"/>
      <c r="G40" s="3"/>
      <c r="H40" s="3"/>
      <c r="I40" s="3"/>
      <c r="J40" s="3"/>
      <c r="K40" s="3"/>
      <c r="L40" s="3"/>
      <c r="M40" s="83"/>
      <c r="N40" s="83"/>
      <c r="O40" s="3"/>
      <c r="P40" s="3"/>
      <c r="Q40" s="3"/>
      <c r="R40" s="3"/>
      <c r="S40" s="3"/>
      <c r="T40" s="2"/>
    </row>
    <row r="41" spans="1:21" ht="12.75" customHeight="1" x14ac:dyDescent="0.25">
      <c r="A41" s="1"/>
      <c r="B41" s="1"/>
      <c r="C41" s="3"/>
      <c r="D41" s="32"/>
      <c r="E41" s="32"/>
      <c r="F41" s="32"/>
      <c r="G41" s="3"/>
      <c r="H41" s="3"/>
      <c r="I41" s="3"/>
      <c r="J41" s="3"/>
      <c r="K41" s="3"/>
      <c r="L41" s="3"/>
      <c r="M41" s="83"/>
      <c r="N41" s="83"/>
      <c r="O41" s="3"/>
      <c r="P41" s="3"/>
      <c r="Q41" s="3"/>
      <c r="R41" s="3"/>
      <c r="S41" s="3"/>
      <c r="T41" s="2"/>
    </row>
    <row r="42" spans="1:21" ht="12.75" customHeight="1" x14ac:dyDescent="0.25">
      <c r="A42" s="1"/>
      <c r="B42" s="165" t="s">
        <v>45</v>
      </c>
      <c r="C42" s="169"/>
      <c r="D42" s="169"/>
      <c r="E42" s="169"/>
      <c r="F42" s="166"/>
      <c r="G42" s="170" t="s">
        <v>0</v>
      </c>
      <c r="H42" s="171"/>
      <c r="I42" s="170" t="s">
        <v>1</v>
      </c>
      <c r="J42" s="171"/>
      <c r="K42" s="170" t="s">
        <v>2</v>
      </c>
      <c r="L42" s="171"/>
      <c r="M42" s="172" t="s">
        <v>3</v>
      </c>
      <c r="N42" s="173"/>
      <c r="O42" s="170" t="s">
        <v>4</v>
      </c>
      <c r="P42" s="171"/>
      <c r="Q42" s="170" t="s">
        <v>5</v>
      </c>
      <c r="R42" s="171"/>
      <c r="S42" s="174" t="s">
        <v>6</v>
      </c>
      <c r="T42" s="2"/>
    </row>
    <row r="43" spans="1:21" ht="12.75" customHeight="1" x14ac:dyDescent="0.25">
      <c r="A43" s="1"/>
      <c r="B43" s="176" t="s">
        <v>7</v>
      </c>
      <c r="C43" s="161" t="s">
        <v>8</v>
      </c>
      <c r="D43" s="163" t="s">
        <v>9</v>
      </c>
      <c r="E43" s="163" t="s">
        <v>10</v>
      </c>
      <c r="F43" s="163" t="s">
        <v>11</v>
      </c>
      <c r="G43" s="165" t="s">
        <v>12</v>
      </c>
      <c r="H43" s="166"/>
      <c r="I43" s="167" t="s">
        <v>13</v>
      </c>
      <c r="J43" s="166"/>
      <c r="K43" s="167" t="s">
        <v>14</v>
      </c>
      <c r="L43" s="166"/>
      <c r="M43" s="178" t="s">
        <v>75</v>
      </c>
      <c r="N43" s="179"/>
      <c r="O43" s="167" t="s">
        <v>12</v>
      </c>
      <c r="P43" s="166"/>
      <c r="Q43" s="167" t="s">
        <v>76</v>
      </c>
      <c r="R43" s="166"/>
      <c r="S43" s="175"/>
      <c r="T43" s="2"/>
    </row>
    <row r="44" spans="1:21" ht="12.75" customHeight="1" x14ac:dyDescent="0.25">
      <c r="A44" s="1"/>
      <c r="B44" s="177"/>
      <c r="C44" s="181"/>
      <c r="D44" s="182"/>
      <c r="E44" s="182"/>
      <c r="F44" s="182"/>
      <c r="G44" s="5" t="s">
        <v>7</v>
      </c>
      <c r="H44" s="5" t="s">
        <v>6</v>
      </c>
      <c r="I44" s="5" t="s">
        <v>7</v>
      </c>
      <c r="J44" s="5" t="s">
        <v>6</v>
      </c>
      <c r="K44" s="5" t="s">
        <v>7</v>
      </c>
      <c r="L44" s="5" t="s">
        <v>6</v>
      </c>
      <c r="M44" s="76" t="s">
        <v>7</v>
      </c>
      <c r="N44" s="76" t="s">
        <v>6</v>
      </c>
      <c r="O44" s="5" t="s">
        <v>7</v>
      </c>
      <c r="P44" s="5" t="s">
        <v>6</v>
      </c>
      <c r="Q44" s="5" t="s">
        <v>7</v>
      </c>
      <c r="R44" s="5" t="s">
        <v>6</v>
      </c>
      <c r="S44" s="175"/>
      <c r="T44" s="2"/>
    </row>
    <row r="45" spans="1:21" ht="12.75" customHeight="1" x14ac:dyDescent="0.25">
      <c r="A45" s="1"/>
      <c r="B45" s="6">
        <v>1</v>
      </c>
      <c r="C45" s="112">
        <v>107</v>
      </c>
      <c r="D45" s="146" t="s">
        <v>46</v>
      </c>
      <c r="E45" s="148" t="s">
        <v>47</v>
      </c>
      <c r="F45" s="150" t="s">
        <v>19</v>
      </c>
      <c r="G45" s="13">
        <v>4</v>
      </c>
      <c r="H45" s="12">
        <v>18</v>
      </c>
      <c r="I45" s="13">
        <v>1</v>
      </c>
      <c r="J45" s="152">
        <v>24</v>
      </c>
      <c r="K45" s="153">
        <v>3</v>
      </c>
      <c r="L45" s="12">
        <v>17</v>
      </c>
      <c r="M45" s="77">
        <v>3</v>
      </c>
      <c r="N45" s="78">
        <v>20</v>
      </c>
      <c r="O45" s="14"/>
      <c r="P45" s="12"/>
      <c r="Q45" s="13"/>
      <c r="R45" s="12"/>
      <c r="S45" s="109">
        <f>H45+J45+L45+N45+P45+R45</f>
        <v>79</v>
      </c>
      <c r="T45" s="95"/>
      <c r="U45" s="93"/>
    </row>
    <row r="46" spans="1:21" ht="12.75" customHeight="1" x14ac:dyDescent="0.25">
      <c r="A46" s="1"/>
      <c r="B46" s="6">
        <v>2</v>
      </c>
      <c r="C46" s="7">
        <v>111</v>
      </c>
      <c r="D46" s="39" t="s">
        <v>90</v>
      </c>
      <c r="E46" s="40" t="s">
        <v>47</v>
      </c>
      <c r="F46" s="34" t="s">
        <v>51</v>
      </c>
      <c r="G46" s="22">
        <v>11</v>
      </c>
      <c r="H46" s="21">
        <v>14</v>
      </c>
      <c r="I46" s="22">
        <v>2</v>
      </c>
      <c r="J46" s="36">
        <v>20</v>
      </c>
      <c r="K46" s="37">
        <v>4</v>
      </c>
      <c r="L46" s="21">
        <v>14</v>
      </c>
      <c r="M46" s="79">
        <v>5</v>
      </c>
      <c r="N46" s="80">
        <v>19</v>
      </c>
      <c r="O46" s="23"/>
      <c r="P46" s="21"/>
      <c r="Q46" s="22"/>
      <c r="R46" s="21"/>
      <c r="S46" s="15">
        <f>H46+J46+L46+N46+P46+R46</f>
        <v>67</v>
      </c>
      <c r="T46" s="3"/>
    </row>
    <row r="47" spans="1:21" ht="12.75" customHeight="1" x14ac:dyDescent="0.25">
      <c r="A47" s="1"/>
      <c r="B47" s="6">
        <v>3</v>
      </c>
      <c r="C47" s="122">
        <v>173</v>
      </c>
      <c r="D47" s="123" t="s">
        <v>53</v>
      </c>
      <c r="E47" s="125" t="s">
        <v>47</v>
      </c>
      <c r="F47" s="127" t="s">
        <v>22</v>
      </c>
      <c r="G47" s="128">
        <v>6</v>
      </c>
      <c r="H47" s="129">
        <v>13</v>
      </c>
      <c r="I47" s="128">
        <v>3</v>
      </c>
      <c r="J47" s="130">
        <v>20</v>
      </c>
      <c r="K47" s="131">
        <v>5</v>
      </c>
      <c r="L47" s="129">
        <v>12</v>
      </c>
      <c r="M47" s="132">
        <v>6</v>
      </c>
      <c r="N47" s="129">
        <v>14</v>
      </c>
      <c r="O47" s="132"/>
      <c r="P47" s="129"/>
      <c r="Q47" s="128"/>
      <c r="R47" s="129"/>
      <c r="S47" s="15">
        <f>H47+J47+L47+N47+P47+R47</f>
        <v>59</v>
      </c>
      <c r="T47" s="2"/>
    </row>
    <row r="48" spans="1:21" ht="12.75" customHeight="1" x14ac:dyDescent="0.25">
      <c r="A48" s="1"/>
      <c r="B48" s="6">
        <v>4</v>
      </c>
      <c r="C48" s="96">
        <v>147</v>
      </c>
      <c r="D48" s="147" t="s">
        <v>52</v>
      </c>
      <c r="E48" s="149" t="s">
        <v>47</v>
      </c>
      <c r="F48" s="151" t="s">
        <v>19</v>
      </c>
      <c r="G48" s="86">
        <v>1</v>
      </c>
      <c r="H48" s="80">
        <v>30</v>
      </c>
      <c r="I48" s="86"/>
      <c r="J48" s="100"/>
      <c r="K48" s="101"/>
      <c r="L48" s="80"/>
      <c r="M48" s="79">
        <v>1</v>
      </c>
      <c r="N48" s="80">
        <v>28</v>
      </c>
      <c r="O48" s="79"/>
      <c r="P48" s="80"/>
      <c r="Q48" s="86"/>
      <c r="R48" s="80"/>
      <c r="S48" s="15">
        <f>H48+J48+L48+N48+P48+R48</f>
        <v>58</v>
      </c>
      <c r="T48" s="2"/>
    </row>
    <row r="49" spans="1:21" ht="12.75" customHeight="1" x14ac:dyDescent="0.25">
      <c r="A49" s="1"/>
      <c r="B49" s="6">
        <v>5</v>
      </c>
      <c r="C49" s="7">
        <v>199</v>
      </c>
      <c r="D49" s="39" t="s">
        <v>48</v>
      </c>
      <c r="E49" s="40" t="s">
        <v>47</v>
      </c>
      <c r="F49" s="35" t="s">
        <v>49</v>
      </c>
      <c r="G49" s="22">
        <v>7</v>
      </c>
      <c r="H49" s="21">
        <v>14</v>
      </c>
      <c r="I49" s="22"/>
      <c r="J49" s="36"/>
      <c r="K49" s="37">
        <v>2</v>
      </c>
      <c r="L49" s="21">
        <v>20</v>
      </c>
      <c r="M49" s="79">
        <v>4</v>
      </c>
      <c r="N49" s="80">
        <v>17</v>
      </c>
      <c r="O49" s="23"/>
      <c r="P49" s="21"/>
      <c r="Q49" s="22"/>
      <c r="R49" s="21"/>
      <c r="S49" s="15">
        <f>H49+J49+L49+N49+P49+R49</f>
        <v>51</v>
      </c>
      <c r="T49" s="3"/>
    </row>
    <row r="50" spans="1:21" ht="12.75" customHeight="1" x14ac:dyDescent="0.25">
      <c r="A50" s="1"/>
      <c r="B50" s="6">
        <v>6</v>
      </c>
      <c r="C50" s="7">
        <v>138</v>
      </c>
      <c r="D50" s="39" t="s">
        <v>106</v>
      </c>
      <c r="E50" s="40" t="s">
        <v>47</v>
      </c>
      <c r="F50" s="34" t="s">
        <v>51</v>
      </c>
      <c r="G50" s="22"/>
      <c r="H50" s="21"/>
      <c r="I50" s="22"/>
      <c r="J50" s="36"/>
      <c r="K50" s="37">
        <v>1</v>
      </c>
      <c r="L50" s="21">
        <v>24</v>
      </c>
      <c r="M50" s="79">
        <v>9</v>
      </c>
      <c r="N50" s="80">
        <v>18</v>
      </c>
      <c r="O50" s="23"/>
      <c r="P50" s="21"/>
      <c r="Q50" s="22"/>
      <c r="R50" s="21"/>
      <c r="S50" s="15">
        <f>H50+J50+L50+N50+P50+R50</f>
        <v>42</v>
      </c>
      <c r="T50" s="103"/>
      <c r="U50" s="103"/>
    </row>
    <row r="51" spans="1:21" ht="12.75" customHeight="1" x14ac:dyDescent="0.25">
      <c r="A51" s="1"/>
      <c r="B51" s="6">
        <v>7</v>
      </c>
      <c r="C51" s="7">
        <v>117</v>
      </c>
      <c r="D51" s="39" t="s">
        <v>91</v>
      </c>
      <c r="E51" s="40" t="s">
        <v>47</v>
      </c>
      <c r="F51" s="34" t="s">
        <v>92</v>
      </c>
      <c r="G51" s="22">
        <v>10</v>
      </c>
      <c r="H51" s="21">
        <v>13</v>
      </c>
      <c r="I51" s="22">
        <v>6</v>
      </c>
      <c r="J51" s="36">
        <v>13</v>
      </c>
      <c r="K51" s="37"/>
      <c r="L51" s="21"/>
      <c r="M51" s="79">
        <v>8</v>
      </c>
      <c r="N51" s="80">
        <v>15</v>
      </c>
      <c r="O51" s="23"/>
      <c r="P51" s="21"/>
      <c r="Q51" s="22"/>
      <c r="R51" s="21"/>
      <c r="S51" s="15">
        <f>H51+J51+L51+N51+P51+R51</f>
        <v>41</v>
      </c>
      <c r="T51" s="2"/>
    </row>
    <row r="52" spans="1:21" ht="12.75" customHeight="1" x14ac:dyDescent="0.25">
      <c r="A52" s="1"/>
      <c r="B52" s="6">
        <v>8</v>
      </c>
      <c r="C52" s="7">
        <v>114</v>
      </c>
      <c r="D52" s="39" t="s">
        <v>28</v>
      </c>
      <c r="E52" s="40" t="s">
        <v>47</v>
      </c>
      <c r="F52" s="121" t="s">
        <v>19</v>
      </c>
      <c r="G52" s="22">
        <v>3</v>
      </c>
      <c r="H52" s="21">
        <v>22</v>
      </c>
      <c r="I52" s="22">
        <v>4</v>
      </c>
      <c r="J52" s="36">
        <v>14</v>
      </c>
      <c r="K52" s="37"/>
      <c r="L52" s="21"/>
      <c r="M52" s="79"/>
      <c r="N52" s="80"/>
      <c r="O52" s="23"/>
      <c r="P52" s="21"/>
      <c r="Q52" s="22"/>
      <c r="R52" s="21"/>
      <c r="S52" s="15">
        <f>H52+J52+L52+N52+P52+R52</f>
        <v>36</v>
      </c>
      <c r="T52" s="3"/>
    </row>
    <row r="53" spans="1:21" s="93" customFormat="1" ht="12.75" customHeight="1" x14ac:dyDescent="0.25">
      <c r="A53" s="75"/>
      <c r="B53" s="6">
        <v>9</v>
      </c>
      <c r="C53" s="7">
        <v>181</v>
      </c>
      <c r="D53" s="39" t="s">
        <v>50</v>
      </c>
      <c r="E53" s="40" t="s">
        <v>47</v>
      </c>
      <c r="F53" s="34" t="s">
        <v>22</v>
      </c>
      <c r="G53" s="22">
        <v>5</v>
      </c>
      <c r="H53" s="21">
        <v>13</v>
      </c>
      <c r="I53" s="22">
        <v>5</v>
      </c>
      <c r="J53" s="36">
        <v>18</v>
      </c>
      <c r="K53" s="37"/>
      <c r="L53" s="21"/>
      <c r="M53" s="79"/>
      <c r="N53" s="80"/>
      <c r="O53" s="23"/>
      <c r="P53" s="21"/>
      <c r="Q53" s="22"/>
      <c r="R53" s="21"/>
      <c r="S53" s="15">
        <f>H53+J53+L53+N53+P53+R53</f>
        <v>31</v>
      </c>
      <c r="T53" s="3"/>
      <c r="U53"/>
    </row>
    <row r="54" spans="1:21" s="103" customFormat="1" ht="12.75" customHeight="1" x14ac:dyDescent="0.25">
      <c r="A54" s="84"/>
      <c r="B54" s="102">
        <v>10</v>
      </c>
      <c r="C54" s="25">
        <v>123</v>
      </c>
      <c r="D54" s="124" t="s">
        <v>89</v>
      </c>
      <c r="E54" s="126" t="s">
        <v>47</v>
      </c>
      <c r="F54" s="118" t="s">
        <v>104</v>
      </c>
      <c r="G54" s="30">
        <v>9</v>
      </c>
      <c r="H54" s="29">
        <v>8</v>
      </c>
      <c r="I54" s="30"/>
      <c r="J54" s="73"/>
      <c r="K54" s="74"/>
      <c r="L54" s="29"/>
      <c r="M54" s="81"/>
      <c r="N54" s="82"/>
      <c r="O54" s="30"/>
      <c r="P54" s="29"/>
      <c r="Q54" s="30"/>
      <c r="R54" s="29"/>
      <c r="S54" s="25">
        <f>H54+J54+L54+N54+P54+R54</f>
        <v>8</v>
      </c>
      <c r="T54" s="3"/>
      <c r="U54"/>
    </row>
    <row r="55" spans="1:21" s="41" customFormat="1" ht="12.75" customHeight="1" x14ac:dyDescent="0.25">
      <c r="A55" s="42"/>
      <c r="B55" s="42"/>
      <c r="C55" s="43"/>
      <c r="D55" s="44"/>
      <c r="E55" s="44"/>
      <c r="F55" s="44"/>
      <c r="G55" s="42"/>
      <c r="H55" s="42"/>
      <c r="I55" s="42"/>
      <c r="J55" s="42"/>
      <c r="K55" s="42"/>
      <c r="L55" s="42"/>
      <c r="M55" s="84"/>
      <c r="N55" s="84"/>
      <c r="O55" s="42"/>
      <c r="P55" s="42"/>
      <c r="Q55" s="42"/>
      <c r="R55" s="42"/>
      <c r="S55" s="43"/>
    </row>
    <row r="56" spans="1:21" ht="12.75" customHeight="1" x14ac:dyDescent="0.25">
      <c r="A56" s="1"/>
      <c r="B56" s="1"/>
      <c r="C56" s="3"/>
      <c r="D56" s="32"/>
      <c r="E56" s="32"/>
      <c r="F56" s="32"/>
      <c r="G56" s="1"/>
      <c r="H56" s="1"/>
      <c r="I56" s="1"/>
      <c r="J56" s="1"/>
      <c r="K56" s="1"/>
      <c r="L56" s="1"/>
      <c r="M56" s="75"/>
      <c r="N56" s="75"/>
      <c r="O56" s="1"/>
      <c r="P56" s="1"/>
      <c r="Q56" s="1"/>
      <c r="R56" s="1"/>
      <c r="S56" s="3"/>
      <c r="T56" s="2"/>
    </row>
    <row r="57" spans="1:21" ht="12.75" customHeight="1" x14ac:dyDescent="0.25">
      <c r="A57" s="1"/>
      <c r="B57" s="165" t="s">
        <v>77</v>
      </c>
      <c r="C57" s="169"/>
      <c r="D57" s="169"/>
      <c r="E57" s="169"/>
      <c r="F57" s="166"/>
      <c r="G57" s="170" t="s">
        <v>0</v>
      </c>
      <c r="H57" s="171"/>
      <c r="I57" s="170" t="s">
        <v>1</v>
      </c>
      <c r="J57" s="171"/>
      <c r="K57" s="170" t="s">
        <v>2</v>
      </c>
      <c r="L57" s="171"/>
      <c r="M57" s="172" t="s">
        <v>3</v>
      </c>
      <c r="N57" s="173"/>
      <c r="O57" s="170" t="s">
        <v>4</v>
      </c>
      <c r="P57" s="171"/>
      <c r="Q57" s="170" t="s">
        <v>5</v>
      </c>
      <c r="R57" s="171"/>
      <c r="S57" s="174" t="s">
        <v>6</v>
      </c>
      <c r="T57" s="2"/>
    </row>
    <row r="58" spans="1:21" ht="12.75" customHeight="1" x14ac:dyDescent="0.25">
      <c r="A58" s="1"/>
      <c r="B58" s="176" t="s">
        <v>7</v>
      </c>
      <c r="C58" s="161" t="s">
        <v>8</v>
      </c>
      <c r="D58" s="163" t="s">
        <v>9</v>
      </c>
      <c r="E58" s="163" t="s">
        <v>10</v>
      </c>
      <c r="F58" s="163" t="s">
        <v>11</v>
      </c>
      <c r="G58" s="165" t="s">
        <v>12</v>
      </c>
      <c r="H58" s="166"/>
      <c r="I58" s="167" t="s">
        <v>13</v>
      </c>
      <c r="J58" s="166"/>
      <c r="K58" s="167" t="s">
        <v>14</v>
      </c>
      <c r="L58" s="166"/>
      <c r="M58" s="178" t="s">
        <v>75</v>
      </c>
      <c r="N58" s="179"/>
      <c r="O58" s="167" t="s">
        <v>12</v>
      </c>
      <c r="P58" s="166"/>
      <c r="Q58" s="167" t="s">
        <v>76</v>
      </c>
      <c r="R58" s="166"/>
      <c r="S58" s="175"/>
      <c r="T58" s="2"/>
    </row>
    <row r="59" spans="1:21" ht="12.75" customHeight="1" x14ac:dyDescent="0.25">
      <c r="A59" s="1"/>
      <c r="B59" s="180"/>
      <c r="C59" s="181"/>
      <c r="D59" s="182"/>
      <c r="E59" s="182"/>
      <c r="F59" s="182"/>
      <c r="G59" s="5" t="s">
        <v>7</v>
      </c>
      <c r="H59" s="5" t="s">
        <v>6</v>
      </c>
      <c r="I59" s="5" t="s">
        <v>7</v>
      </c>
      <c r="J59" s="5" t="s">
        <v>6</v>
      </c>
      <c r="K59" s="5" t="s">
        <v>7</v>
      </c>
      <c r="L59" s="5" t="s">
        <v>6</v>
      </c>
      <c r="M59" s="76" t="s">
        <v>7</v>
      </c>
      <c r="N59" s="76" t="s">
        <v>6</v>
      </c>
      <c r="O59" s="5" t="s">
        <v>7</v>
      </c>
      <c r="P59" s="5" t="s">
        <v>6</v>
      </c>
      <c r="Q59" s="5" t="s">
        <v>7</v>
      </c>
      <c r="R59" s="5" t="s">
        <v>6</v>
      </c>
      <c r="S59" s="175"/>
      <c r="T59" s="2"/>
    </row>
    <row r="60" spans="1:21" ht="12.75" customHeight="1" x14ac:dyDescent="0.25">
      <c r="A60" s="1"/>
      <c r="B60" s="111">
        <v>1</v>
      </c>
      <c r="C60" s="154">
        <v>372</v>
      </c>
      <c r="D60" s="155" t="s">
        <v>56</v>
      </c>
      <c r="E60" s="156" t="s">
        <v>29</v>
      </c>
      <c r="F60" s="157" t="s">
        <v>57</v>
      </c>
      <c r="G60" s="11">
        <v>2</v>
      </c>
      <c r="H60" s="12">
        <v>22</v>
      </c>
      <c r="I60" s="13">
        <v>1</v>
      </c>
      <c r="J60" s="152">
        <v>26</v>
      </c>
      <c r="K60" s="153">
        <v>1</v>
      </c>
      <c r="L60" s="12">
        <v>28</v>
      </c>
      <c r="M60" s="77">
        <v>2</v>
      </c>
      <c r="N60" s="78">
        <v>24</v>
      </c>
      <c r="O60" s="13"/>
      <c r="P60" s="12"/>
      <c r="Q60" s="13"/>
      <c r="R60" s="12"/>
      <c r="S60" s="109">
        <f>H60+J60+L60+N60+P60+R60</f>
        <v>100</v>
      </c>
      <c r="T60" s="2"/>
    </row>
    <row r="61" spans="1:21" ht="12.75" customHeight="1" x14ac:dyDescent="0.25">
      <c r="A61" s="1"/>
      <c r="B61" s="6">
        <v>2</v>
      </c>
      <c r="C61" s="45">
        <v>11</v>
      </c>
      <c r="D61" s="46" t="s">
        <v>54</v>
      </c>
      <c r="E61" s="47" t="s">
        <v>55</v>
      </c>
      <c r="F61" s="48" t="s">
        <v>33</v>
      </c>
      <c r="G61" s="22">
        <v>4</v>
      </c>
      <c r="H61" s="21">
        <v>15</v>
      </c>
      <c r="I61" s="22">
        <v>4</v>
      </c>
      <c r="J61" s="36">
        <v>16</v>
      </c>
      <c r="K61" s="37">
        <v>2</v>
      </c>
      <c r="L61" s="21">
        <v>24</v>
      </c>
      <c r="M61" s="79">
        <v>6</v>
      </c>
      <c r="N61" s="80">
        <v>19</v>
      </c>
      <c r="O61" s="22"/>
      <c r="P61" s="21"/>
      <c r="Q61" s="22"/>
      <c r="R61" s="21"/>
      <c r="S61" s="15">
        <f>H61+J61+L61+N61+P61+R61</f>
        <v>74</v>
      </c>
      <c r="T61" s="2"/>
    </row>
    <row r="62" spans="1:21" ht="12.75" customHeight="1" x14ac:dyDescent="0.25">
      <c r="A62" s="1"/>
      <c r="B62" s="6">
        <v>3</v>
      </c>
      <c r="C62" s="45">
        <v>99</v>
      </c>
      <c r="D62" s="46" t="s">
        <v>58</v>
      </c>
      <c r="E62" s="47" t="s">
        <v>55</v>
      </c>
      <c r="F62" s="48" t="s">
        <v>33</v>
      </c>
      <c r="G62" s="22">
        <v>6</v>
      </c>
      <c r="H62" s="21">
        <v>3</v>
      </c>
      <c r="I62" s="22">
        <v>2</v>
      </c>
      <c r="J62" s="36">
        <v>22</v>
      </c>
      <c r="K62" s="37">
        <v>4</v>
      </c>
      <c r="L62" s="21">
        <v>18</v>
      </c>
      <c r="M62" s="79">
        <v>3</v>
      </c>
      <c r="N62" s="80">
        <v>19</v>
      </c>
      <c r="O62" s="22"/>
      <c r="P62" s="21"/>
      <c r="Q62" s="22"/>
      <c r="R62" s="21"/>
      <c r="S62" s="15">
        <f>H62+J62+L62+N62+P62+R62</f>
        <v>62</v>
      </c>
      <c r="T62" s="2"/>
    </row>
    <row r="63" spans="1:21" ht="12.75" customHeight="1" x14ac:dyDescent="0.25">
      <c r="A63" s="1"/>
      <c r="B63" s="6">
        <v>4</v>
      </c>
      <c r="C63" s="104">
        <v>41</v>
      </c>
      <c r="D63" s="105" t="s">
        <v>60</v>
      </c>
      <c r="E63" s="106" t="s">
        <v>32</v>
      </c>
      <c r="F63" s="107" t="s">
        <v>19</v>
      </c>
      <c r="G63" s="86">
        <v>5</v>
      </c>
      <c r="H63" s="80">
        <v>16</v>
      </c>
      <c r="I63" s="86"/>
      <c r="J63" s="100"/>
      <c r="K63" s="101">
        <v>7</v>
      </c>
      <c r="L63" s="80">
        <v>13</v>
      </c>
      <c r="M63" s="79">
        <v>1</v>
      </c>
      <c r="N63" s="80">
        <v>26</v>
      </c>
      <c r="O63" s="86"/>
      <c r="P63" s="80"/>
      <c r="Q63" s="86"/>
      <c r="R63" s="80"/>
      <c r="S63" s="15">
        <f>H63+J63+L63+N63+P63+R63</f>
        <v>55</v>
      </c>
      <c r="T63" s="2"/>
    </row>
    <row r="64" spans="1:21" ht="12.75" customHeight="1" x14ac:dyDescent="0.25">
      <c r="A64" s="1"/>
      <c r="B64" s="6">
        <v>5</v>
      </c>
      <c r="C64" s="45">
        <v>307</v>
      </c>
      <c r="D64" s="46" t="s">
        <v>100</v>
      </c>
      <c r="E64" s="47" t="s">
        <v>101</v>
      </c>
      <c r="F64" s="48" t="s">
        <v>84</v>
      </c>
      <c r="G64" s="22"/>
      <c r="H64" s="21"/>
      <c r="I64" s="22">
        <v>3</v>
      </c>
      <c r="J64" s="36">
        <v>16</v>
      </c>
      <c r="K64" s="37">
        <v>3</v>
      </c>
      <c r="L64" s="21">
        <v>21</v>
      </c>
      <c r="M64" s="79">
        <v>7</v>
      </c>
      <c r="N64" s="80">
        <v>12</v>
      </c>
      <c r="O64" s="22"/>
      <c r="P64" s="21"/>
      <c r="Q64" s="22"/>
      <c r="R64" s="21"/>
      <c r="S64" s="15">
        <f>H64+J64+L64+N64+P64+R64</f>
        <v>49</v>
      </c>
      <c r="T64" s="2"/>
    </row>
    <row r="65" spans="1:20" ht="12.75" customHeight="1" x14ac:dyDescent="0.25">
      <c r="A65" s="1"/>
      <c r="B65" s="6">
        <v>6</v>
      </c>
      <c r="C65" s="45">
        <v>388</v>
      </c>
      <c r="D65" s="46" t="s">
        <v>93</v>
      </c>
      <c r="E65" s="47" t="s">
        <v>37</v>
      </c>
      <c r="F65" s="159" t="s">
        <v>27</v>
      </c>
      <c r="G65" s="22" t="s">
        <v>44</v>
      </c>
      <c r="H65" s="21">
        <v>0</v>
      </c>
      <c r="I65" s="22">
        <v>5</v>
      </c>
      <c r="J65" s="36">
        <v>14</v>
      </c>
      <c r="K65" s="37">
        <v>5</v>
      </c>
      <c r="L65" s="21">
        <v>16</v>
      </c>
      <c r="M65" s="79">
        <v>4</v>
      </c>
      <c r="N65" s="80">
        <v>18</v>
      </c>
      <c r="O65" s="22"/>
      <c r="P65" s="21"/>
      <c r="Q65" s="22"/>
      <c r="R65" s="21"/>
      <c r="S65" s="15">
        <f>H65+J65+L65+N65+P65+R65</f>
        <v>48</v>
      </c>
      <c r="T65" s="2"/>
    </row>
    <row r="66" spans="1:20" ht="12.75" customHeight="1" x14ac:dyDescent="0.25">
      <c r="A66" s="1"/>
      <c r="B66" s="6">
        <v>7</v>
      </c>
      <c r="C66" s="104">
        <v>37</v>
      </c>
      <c r="D66" s="105" t="s">
        <v>59</v>
      </c>
      <c r="E66" s="106" t="s">
        <v>37</v>
      </c>
      <c r="F66" s="107" t="s">
        <v>19</v>
      </c>
      <c r="G66" s="86">
        <v>1</v>
      </c>
      <c r="H66" s="80">
        <v>26</v>
      </c>
      <c r="I66" s="86">
        <v>6</v>
      </c>
      <c r="J66" s="100">
        <v>15</v>
      </c>
      <c r="K66" s="101"/>
      <c r="L66" s="80"/>
      <c r="M66" s="79"/>
      <c r="N66" s="80"/>
      <c r="O66" s="86"/>
      <c r="P66" s="80"/>
      <c r="Q66" s="86"/>
      <c r="R66" s="80"/>
      <c r="S66" s="15">
        <f>H66+J66+L66+N66+P66+R66</f>
        <v>41</v>
      </c>
      <c r="T66" s="2"/>
    </row>
    <row r="67" spans="1:20" ht="12.75" customHeight="1" x14ac:dyDescent="0.25">
      <c r="A67" s="1"/>
      <c r="B67" s="6">
        <v>8</v>
      </c>
      <c r="C67" s="104">
        <v>36</v>
      </c>
      <c r="D67" s="105" t="s">
        <v>109</v>
      </c>
      <c r="E67" s="106" t="s">
        <v>110</v>
      </c>
      <c r="F67" s="107" t="s">
        <v>19</v>
      </c>
      <c r="G67" s="86"/>
      <c r="H67" s="80"/>
      <c r="I67" s="86"/>
      <c r="J67" s="100"/>
      <c r="K67" s="101"/>
      <c r="L67" s="80"/>
      <c r="M67" s="79">
        <v>5</v>
      </c>
      <c r="N67" s="80">
        <v>15</v>
      </c>
      <c r="O67" s="86"/>
      <c r="P67" s="80"/>
      <c r="Q67" s="86"/>
      <c r="R67" s="80"/>
      <c r="S67" s="15">
        <f>H67+J67+L67+N67+P67+R67</f>
        <v>15</v>
      </c>
      <c r="T67" s="2"/>
    </row>
    <row r="68" spans="1:20" s="93" customFormat="1" ht="12.75" customHeight="1" x14ac:dyDescent="0.25">
      <c r="A68" s="75"/>
      <c r="B68" s="94">
        <v>9</v>
      </c>
      <c r="C68" s="133">
        <v>333</v>
      </c>
      <c r="D68" s="134" t="s">
        <v>107</v>
      </c>
      <c r="E68" s="135" t="s">
        <v>108</v>
      </c>
      <c r="F68" s="160" t="s">
        <v>22</v>
      </c>
      <c r="G68" s="30"/>
      <c r="H68" s="29"/>
      <c r="I68" s="30"/>
      <c r="J68" s="73"/>
      <c r="K68" s="74">
        <v>6</v>
      </c>
      <c r="L68" s="29">
        <v>13</v>
      </c>
      <c r="M68" s="81"/>
      <c r="N68" s="82"/>
      <c r="O68" s="30"/>
      <c r="P68" s="29"/>
      <c r="Q68" s="30"/>
      <c r="R68" s="29"/>
      <c r="S68" s="25">
        <f>H68+J68+L68+N68+P68+R68</f>
        <v>13</v>
      </c>
      <c r="T68" s="95"/>
    </row>
    <row r="69" spans="1:20" ht="12.75" customHeight="1" x14ac:dyDescent="0.25">
      <c r="A69" s="1"/>
      <c r="B69" s="3"/>
      <c r="C69" s="49"/>
      <c r="D69" s="50"/>
      <c r="E69" s="50"/>
      <c r="F69" s="50"/>
      <c r="G69" s="3"/>
      <c r="H69" s="3"/>
      <c r="I69" s="3"/>
      <c r="J69" s="51"/>
      <c r="K69" s="51"/>
      <c r="L69" s="51"/>
      <c r="M69" s="83"/>
      <c r="N69" s="83"/>
      <c r="O69" s="51"/>
      <c r="P69" s="51"/>
      <c r="Q69" s="51"/>
      <c r="R69" s="51"/>
      <c r="S69" s="51"/>
      <c r="T69" s="2"/>
    </row>
    <row r="70" spans="1:20" ht="12.75" customHeight="1" x14ac:dyDescent="0.25">
      <c r="A70" s="1"/>
      <c r="B70" s="3"/>
      <c r="C70" s="49"/>
      <c r="D70" s="50"/>
      <c r="E70" s="50"/>
      <c r="F70" s="50"/>
      <c r="G70" s="3"/>
      <c r="H70" s="3"/>
      <c r="I70" s="3"/>
      <c r="J70" s="51"/>
      <c r="K70" s="51"/>
      <c r="L70" s="51"/>
      <c r="M70" s="83"/>
      <c r="N70" s="83"/>
      <c r="O70" s="51"/>
      <c r="P70" s="51"/>
      <c r="Q70" s="51"/>
      <c r="R70" s="51"/>
      <c r="S70" s="51"/>
      <c r="T70" s="2"/>
    </row>
    <row r="71" spans="1:20" ht="6.75" customHeight="1" x14ac:dyDescent="0.25">
      <c r="A71" s="1"/>
      <c r="B71" s="3"/>
      <c r="C71" s="4"/>
      <c r="D71" s="52"/>
      <c r="E71" s="52"/>
      <c r="F71" s="52"/>
      <c r="G71" s="3"/>
      <c r="H71" s="3"/>
      <c r="I71" s="3"/>
      <c r="J71" s="3"/>
      <c r="K71" s="3"/>
      <c r="L71" s="3"/>
      <c r="M71" s="83"/>
      <c r="N71" s="83"/>
      <c r="O71" s="3"/>
      <c r="P71" s="3"/>
      <c r="Q71" s="3"/>
      <c r="R71" s="3"/>
      <c r="S71" s="3"/>
      <c r="T71" s="2"/>
    </row>
    <row r="72" spans="1:20" ht="18" customHeight="1" x14ac:dyDescent="0.25">
      <c r="A72" s="1"/>
      <c r="B72" s="168" t="s">
        <v>94</v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2"/>
    </row>
    <row r="73" spans="1:20" ht="12.75" customHeight="1" x14ac:dyDescent="0.25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75"/>
      <c r="N73" s="75"/>
      <c r="O73" s="1"/>
      <c r="P73" s="1"/>
      <c r="Q73" s="1"/>
      <c r="R73" s="1"/>
      <c r="S73" s="3"/>
      <c r="T73" s="2"/>
    </row>
    <row r="74" spans="1:20" ht="12.75" customHeight="1" x14ac:dyDescent="0.25">
      <c r="A74" s="1"/>
      <c r="B74" s="165" t="s">
        <v>61</v>
      </c>
      <c r="C74" s="169"/>
      <c r="D74" s="169"/>
      <c r="E74" s="169"/>
      <c r="F74" s="166"/>
      <c r="G74" s="170" t="s">
        <v>0</v>
      </c>
      <c r="H74" s="171"/>
      <c r="I74" s="170" t="s">
        <v>1</v>
      </c>
      <c r="J74" s="171"/>
      <c r="K74" s="170" t="s">
        <v>2</v>
      </c>
      <c r="L74" s="171"/>
      <c r="M74" s="172" t="s">
        <v>3</v>
      </c>
      <c r="N74" s="173"/>
      <c r="O74" s="170" t="s">
        <v>4</v>
      </c>
      <c r="P74" s="171"/>
      <c r="Q74" s="170" t="s">
        <v>5</v>
      </c>
      <c r="R74" s="171"/>
      <c r="S74" s="174" t="s">
        <v>6</v>
      </c>
      <c r="T74" s="2"/>
    </row>
    <row r="75" spans="1:20" ht="12.75" customHeight="1" x14ac:dyDescent="0.25">
      <c r="A75" s="1"/>
      <c r="B75" s="176" t="s">
        <v>7</v>
      </c>
      <c r="C75" s="161" t="s">
        <v>8</v>
      </c>
      <c r="D75" s="163" t="s">
        <v>9</v>
      </c>
      <c r="E75" s="163" t="s">
        <v>10</v>
      </c>
      <c r="F75" s="163" t="s">
        <v>11</v>
      </c>
      <c r="G75" s="165" t="s">
        <v>12</v>
      </c>
      <c r="H75" s="166"/>
      <c r="I75" s="167" t="s">
        <v>13</v>
      </c>
      <c r="J75" s="166"/>
      <c r="K75" s="167" t="s">
        <v>14</v>
      </c>
      <c r="L75" s="166"/>
      <c r="M75" s="178" t="s">
        <v>75</v>
      </c>
      <c r="N75" s="179"/>
      <c r="O75" s="167" t="s">
        <v>12</v>
      </c>
      <c r="P75" s="166"/>
      <c r="Q75" s="167" t="s">
        <v>76</v>
      </c>
      <c r="R75" s="166"/>
      <c r="S75" s="175"/>
      <c r="T75" s="2"/>
    </row>
    <row r="76" spans="1:20" ht="12.75" customHeight="1" x14ac:dyDescent="0.25">
      <c r="A76" s="1"/>
      <c r="B76" s="180"/>
      <c r="C76" s="181"/>
      <c r="D76" s="182"/>
      <c r="E76" s="182"/>
      <c r="F76" s="182"/>
      <c r="G76" s="5" t="s">
        <v>7</v>
      </c>
      <c r="H76" s="5" t="s">
        <v>6</v>
      </c>
      <c r="I76" s="5" t="s">
        <v>7</v>
      </c>
      <c r="J76" s="5" t="s">
        <v>6</v>
      </c>
      <c r="K76" s="5" t="s">
        <v>7</v>
      </c>
      <c r="L76" s="5" t="s">
        <v>6</v>
      </c>
      <c r="M76" s="76" t="s">
        <v>7</v>
      </c>
      <c r="N76" s="76" t="s">
        <v>6</v>
      </c>
      <c r="O76" s="5" t="s">
        <v>7</v>
      </c>
      <c r="P76" s="5" t="s">
        <v>6</v>
      </c>
      <c r="Q76" s="5" t="s">
        <v>7</v>
      </c>
      <c r="R76" s="5" t="s">
        <v>6</v>
      </c>
      <c r="S76" s="175"/>
      <c r="T76" s="2"/>
    </row>
    <row r="77" spans="1:20" ht="12.75" customHeight="1" x14ac:dyDescent="0.25">
      <c r="A77" s="1"/>
      <c r="B77" s="111">
        <v>1</v>
      </c>
      <c r="C77" s="112">
        <v>97</v>
      </c>
      <c r="D77" s="136" t="s">
        <v>62</v>
      </c>
      <c r="E77" s="137" t="s">
        <v>63</v>
      </c>
      <c r="F77" s="191" t="s">
        <v>19</v>
      </c>
      <c r="G77" s="13">
        <v>1</v>
      </c>
      <c r="H77" s="12">
        <v>20</v>
      </c>
      <c r="I77" s="13">
        <v>4</v>
      </c>
      <c r="J77" s="12">
        <v>13</v>
      </c>
      <c r="K77" s="77">
        <v>2</v>
      </c>
      <c r="L77" s="78">
        <v>17</v>
      </c>
      <c r="M77" s="85">
        <v>1</v>
      </c>
      <c r="N77" s="78">
        <v>18</v>
      </c>
      <c r="O77" s="13"/>
      <c r="P77" s="12"/>
      <c r="Q77" s="13"/>
      <c r="R77" s="12"/>
      <c r="S77" s="109">
        <f>H77+J77+L77+N77+P77+R77</f>
        <v>68</v>
      </c>
      <c r="T77" s="2"/>
    </row>
    <row r="78" spans="1:20" ht="12.75" customHeight="1" x14ac:dyDescent="0.25">
      <c r="A78" s="1"/>
      <c r="B78" s="6">
        <v>2</v>
      </c>
      <c r="C78" s="7">
        <v>99</v>
      </c>
      <c r="D78" s="53" t="s">
        <v>68</v>
      </c>
      <c r="E78" s="54" t="s">
        <v>63</v>
      </c>
      <c r="F78" s="55" t="s">
        <v>19</v>
      </c>
      <c r="G78" s="22">
        <v>3</v>
      </c>
      <c r="H78" s="21">
        <v>15</v>
      </c>
      <c r="I78" s="22">
        <v>3</v>
      </c>
      <c r="J78" s="21">
        <v>15</v>
      </c>
      <c r="K78" s="79">
        <v>1</v>
      </c>
      <c r="L78" s="80">
        <v>20</v>
      </c>
      <c r="M78" s="86">
        <v>5</v>
      </c>
      <c r="N78" s="80">
        <v>10</v>
      </c>
      <c r="O78" s="22"/>
      <c r="P78" s="21"/>
      <c r="Q78" s="22"/>
      <c r="R78" s="21"/>
      <c r="S78" s="15">
        <f>H78+J78+L78+N78+P78+R78</f>
        <v>60</v>
      </c>
      <c r="T78" s="2"/>
    </row>
    <row r="79" spans="1:20" ht="12.75" customHeight="1" x14ac:dyDescent="0.25">
      <c r="A79" s="1"/>
      <c r="B79" s="6">
        <v>3</v>
      </c>
      <c r="C79" s="7">
        <v>37</v>
      </c>
      <c r="D79" s="53" t="s">
        <v>66</v>
      </c>
      <c r="E79" s="54" t="s">
        <v>63</v>
      </c>
      <c r="F79" s="55" t="s">
        <v>19</v>
      </c>
      <c r="G79" s="22">
        <v>5</v>
      </c>
      <c r="H79" s="21">
        <v>12</v>
      </c>
      <c r="I79" s="22">
        <v>5</v>
      </c>
      <c r="J79" s="21">
        <v>12</v>
      </c>
      <c r="K79" s="79">
        <v>3</v>
      </c>
      <c r="L79" s="80">
        <v>15</v>
      </c>
      <c r="M79" s="86">
        <v>2</v>
      </c>
      <c r="N79" s="80">
        <v>15</v>
      </c>
      <c r="O79" s="22"/>
      <c r="P79" s="21"/>
      <c r="Q79" s="22"/>
      <c r="R79" s="21"/>
      <c r="S79" s="15">
        <f>H79+J79+L79+N79+P79+R79</f>
        <v>54</v>
      </c>
      <c r="T79" s="2"/>
    </row>
    <row r="80" spans="1:20" ht="12.75" customHeight="1" x14ac:dyDescent="0.25">
      <c r="A80" s="1"/>
      <c r="B80" s="6">
        <v>4</v>
      </c>
      <c r="C80" s="7">
        <v>51</v>
      </c>
      <c r="D80" s="53" t="s">
        <v>67</v>
      </c>
      <c r="E80" s="54" t="s">
        <v>63</v>
      </c>
      <c r="F80" s="56" t="s">
        <v>22</v>
      </c>
      <c r="G80" s="22">
        <v>4</v>
      </c>
      <c r="H80" s="21">
        <v>13</v>
      </c>
      <c r="I80" s="22">
        <v>2</v>
      </c>
      <c r="J80" s="21">
        <v>17</v>
      </c>
      <c r="K80" s="79">
        <v>4</v>
      </c>
      <c r="L80" s="80">
        <v>13</v>
      </c>
      <c r="M80" s="86">
        <v>4</v>
      </c>
      <c r="N80" s="80">
        <v>11</v>
      </c>
      <c r="O80" s="22"/>
      <c r="P80" s="21"/>
      <c r="Q80" s="22"/>
      <c r="R80" s="21"/>
      <c r="S80" s="15">
        <f>H80+J80+L80+N80+P80+R80</f>
        <v>54</v>
      </c>
      <c r="T80" s="3"/>
    </row>
    <row r="81" spans="1:20" ht="12.75" customHeight="1" x14ac:dyDescent="0.25">
      <c r="A81" s="1"/>
      <c r="B81" s="6">
        <v>5</v>
      </c>
      <c r="C81" s="7">
        <v>7</v>
      </c>
      <c r="D81" s="53" t="s">
        <v>69</v>
      </c>
      <c r="E81" s="54" t="s">
        <v>63</v>
      </c>
      <c r="F81" s="55" t="s">
        <v>19</v>
      </c>
      <c r="G81" s="22">
        <v>7</v>
      </c>
      <c r="H81" s="21">
        <v>10</v>
      </c>
      <c r="I81" s="22">
        <v>1</v>
      </c>
      <c r="J81" s="21">
        <v>20</v>
      </c>
      <c r="K81" s="79">
        <v>5</v>
      </c>
      <c r="L81" s="80">
        <v>12</v>
      </c>
      <c r="M81" s="86">
        <v>6</v>
      </c>
      <c r="N81" s="80">
        <v>9</v>
      </c>
      <c r="O81" s="22"/>
      <c r="P81" s="21"/>
      <c r="Q81" s="22"/>
      <c r="R81" s="21"/>
      <c r="S81" s="15">
        <f>H81+J81+L81+N81+P81+R81</f>
        <v>51</v>
      </c>
      <c r="T81" s="2"/>
    </row>
    <row r="82" spans="1:20" ht="12.75" customHeight="1" x14ac:dyDescent="0.25">
      <c r="A82" s="1"/>
      <c r="B82" s="6">
        <v>6</v>
      </c>
      <c r="C82" s="7">
        <v>48</v>
      </c>
      <c r="D82" s="53" t="s">
        <v>65</v>
      </c>
      <c r="E82" s="54" t="s">
        <v>63</v>
      </c>
      <c r="F82" s="55" t="s">
        <v>19</v>
      </c>
      <c r="G82" s="22">
        <v>2</v>
      </c>
      <c r="H82" s="21">
        <v>17</v>
      </c>
      <c r="I82" s="22">
        <v>7</v>
      </c>
      <c r="J82" s="21">
        <v>10</v>
      </c>
      <c r="K82" s="79"/>
      <c r="L82" s="80"/>
      <c r="M82" s="86">
        <v>3</v>
      </c>
      <c r="N82" s="80">
        <v>13</v>
      </c>
      <c r="O82" s="22"/>
      <c r="P82" s="21"/>
      <c r="Q82" s="22"/>
      <c r="R82" s="21"/>
      <c r="S82" s="15">
        <f>H82+J82+L82+N82+P82+R82</f>
        <v>40</v>
      </c>
      <c r="T82" s="2"/>
    </row>
    <row r="83" spans="1:20" ht="12.75" customHeight="1" x14ac:dyDescent="0.25">
      <c r="A83" s="1"/>
      <c r="B83" s="6">
        <v>7</v>
      </c>
      <c r="C83" s="7">
        <v>10</v>
      </c>
      <c r="D83" s="53" t="s">
        <v>102</v>
      </c>
      <c r="E83" s="54" t="s">
        <v>63</v>
      </c>
      <c r="F83" s="56" t="s">
        <v>103</v>
      </c>
      <c r="G83" s="22"/>
      <c r="H83" s="21"/>
      <c r="I83" s="22">
        <v>6</v>
      </c>
      <c r="J83" s="21">
        <v>11</v>
      </c>
      <c r="K83" s="79"/>
      <c r="L83" s="80"/>
      <c r="M83" s="86"/>
      <c r="N83" s="80"/>
      <c r="O83" s="22"/>
      <c r="P83" s="21"/>
      <c r="Q83" s="22"/>
      <c r="R83" s="21"/>
      <c r="S83" s="15">
        <f t="shared" ref="S77:S84" si="2">H83+J83+L83+N83+P83+R83</f>
        <v>11</v>
      </c>
      <c r="T83" s="2"/>
    </row>
    <row r="84" spans="1:20" ht="12.75" customHeight="1" x14ac:dyDescent="0.25">
      <c r="A84" s="1"/>
      <c r="B84" s="24">
        <v>8</v>
      </c>
      <c r="C84" s="25">
        <v>3</v>
      </c>
      <c r="D84" s="138" t="s">
        <v>64</v>
      </c>
      <c r="E84" s="139" t="s">
        <v>63</v>
      </c>
      <c r="F84" s="140" t="s">
        <v>19</v>
      </c>
      <c r="G84" s="30">
        <v>6</v>
      </c>
      <c r="H84" s="29">
        <v>11</v>
      </c>
      <c r="I84" s="30"/>
      <c r="J84" s="29"/>
      <c r="K84" s="81"/>
      <c r="L84" s="82"/>
      <c r="M84" s="87"/>
      <c r="N84" s="82"/>
      <c r="O84" s="30"/>
      <c r="P84" s="29"/>
      <c r="Q84" s="30"/>
      <c r="R84" s="29"/>
      <c r="S84" s="25">
        <f t="shared" si="2"/>
        <v>11</v>
      </c>
      <c r="T84" s="2"/>
    </row>
    <row r="85" spans="1:20" ht="12.75" customHeight="1" x14ac:dyDescent="0.25">
      <c r="A85" s="1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75"/>
      <c r="N85" s="75"/>
      <c r="O85" s="1"/>
      <c r="P85" s="1"/>
      <c r="Q85" s="1"/>
      <c r="R85" s="1"/>
      <c r="S85" s="3"/>
      <c r="T85" s="2"/>
    </row>
    <row r="86" spans="1:20" ht="12.75" customHeight="1" x14ac:dyDescent="0.25">
      <c r="A86" s="1"/>
      <c r="B86" s="1"/>
      <c r="C86" s="57"/>
      <c r="D86" s="183" t="s">
        <v>70</v>
      </c>
      <c r="E86" s="184"/>
      <c r="F86" s="184"/>
      <c r="G86" s="184"/>
      <c r="H86" s="184"/>
      <c r="I86" s="184"/>
      <c r="J86" s="184"/>
      <c r="K86" s="52"/>
      <c r="L86" s="52"/>
      <c r="M86" s="88"/>
      <c r="N86" s="88"/>
      <c r="O86" s="52"/>
      <c r="P86" s="1"/>
      <c r="Q86" s="52"/>
      <c r="R86" s="1"/>
      <c r="S86" s="3"/>
      <c r="T86" s="2"/>
    </row>
    <row r="87" spans="1:20" ht="12.75" customHeight="1" x14ac:dyDescent="0.25">
      <c r="A87" s="1"/>
      <c r="B87" s="1"/>
      <c r="C87" s="3"/>
      <c r="D87" s="58"/>
      <c r="E87" s="58"/>
      <c r="F87" s="58"/>
      <c r="G87" s="58"/>
      <c r="H87" s="58"/>
      <c r="I87" s="58"/>
      <c r="J87" s="58"/>
      <c r="K87" s="52"/>
      <c r="L87" s="52"/>
      <c r="M87" s="88"/>
      <c r="N87" s="88"/>
      <c r="O87" s="52"/>
      <c r="P87" s="1"/>
      <c r="Q87" s="52"/>
      <c r="R87" s="1"/>
      <c r="S87" s="3"/>
      <c r="T87" s="2"/>
    </row>
    <row r="88" spans="1:20" ht="12.75" customHeight="1" x14ac:dyDescent="0.25">
      <c r="A88" s="1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75"/>
      <c r="N88" s="75"/>
      <c r="O88" s="1"/>
      <c r="P88" s="1"/>
      <c r="Q88" s="1"/>
      <c r="R88" s="1"/>
      <c r="S88" s="1"/>
      <c r="T88" s="2"/>
    </row>
    <row r="89" spans="1:20" ht="12.75" customHeight="1" x14ac:dyDescent="0.25">
      <c r="A89" s="1"/>
      <c r="B89" s="1"/>
      <c r="C89" s="165" t="s">
        <v>71</v>
      </c>
      <c r="D89" s="169"/>
      <c r="E89" s="169"/>
      <c r="F89" s="166"/>
      <c r="G89" s="170" t="s">
        <v>0</v>
      </c>
      <c r="H89" s="171"/>
      <c r="I89" s="170" t="s">
        <v>1</v>
      </c>
      <c r="J89" s="171"/>
      <c r="K89" s="170" t="s">
        <v>2</v>
      </c>
      <c r="L89" s="171"/>
      <c r="M89" s="172" t="s">
        <v>3</v>
      </c>
      <c r="N89" s="173"/>
      <c r="O89" s="170" t="s">
        <v>4</v>
      </c>
      <c r="P89" s="171"/>
      <c r="Q89" s="170" t="s">
        <v>5</v>
      </c>
      <c r="R89" s="171"/>
      <c r="S89" s="174" t="s">
        <v>6</v>
      </c>
      <c r="T89" s="2"/>
    </row>
    <row r="90" spans="1:20" ht="12.75" customHeight="1" x14ac:dyDescent="0.25">
      <c r="A90" s="1"/>
      <c r="B90" s="1"/>
      <c r="C90" s="161" t="s">
        <v>7</v>
      </c>
      <c r="D90" s="185" t="s">
        <v>72</v>
      </c>
      <c r="E90" s="186"/>
      <c r="F90" s="187"/>
      <c r="G90" s="165" t="s">
        <v>12</v>
      </c>
      <c r="H90" s="166"/>
      <c r="I90" s="167" t="s">
        <v>13</v>
      </c>
      <c r="J90" s="166"/>
      <c r="K90" s="167" t="s">
        <v>14</v>
      </c>
      <c r="L90" s="166"/>
      <c r="M90" s="178" t="s">
        <v>75</v>
      </c>
      <c r="N90" s="179"/>
      <c r="O90" s="167" t="s">
        <v>12</v>
      </c>
      <c r="P90" s="166"/>
      <c r="Q90" s="167" t="s">
        <v>76</v>
      </c>
      <c r="R90" s="166"/>
      <c r="S90" s="175"/>
      <c r="T90" s="2"/>
    </row>
    <row r="91" spans="1:20" ht="12.75" customHeight="1" x14ac:dyDescent="0.25">
      <c r="A91" s="1"/>
      <c r="B91" s="1"/>
      <c r="C91" s="162"/>
      <c r="D91" s="188"/>
      <c r="E91" s="189"/>
      <c r="F91" s="190"/>
      <c r="G91" s="5" t="s">
        <v>7</v>
      </c>
      <c r="H91" s="5" t="s">
        <v>6</v>
      </c>
      <c r="I91" s="5" t="s">
        <v>7</v>
      </c>
      <c r="J91" s="5" t="s">
        <v>6</v>
      </c>
      <c r="K91" s="5" t="s">
        <v>7</v>
      </c>
      <c r="L91" s="5" t="s">
        <v>6</v>
      </c>
      <c r="M91" s="76" t="s">
        <v>7</v>
      </c>
      <c r="N91" s="76" t="s">
        <v>6</v>
      </c>
      <c r="O91" s="5" t="s">
        <v>7</v>
      </c>
      <c r="P91" s="5" t="s">
        <v>6</v>
      </c>
      <c r="Q91" s="5" t="s">
        <v>7</v>
      </c>
      <c r="R91" s="5" t="s">
        <v>6</v>
      </c>
      <c r="S91" s="175"/>
      <c r="T91" s="2"/>
    </row>
    <row r="92" spans="1:20" ht="12.75" customHeight="1" x14ac:dyDescent="0.25">
      <c r="A92" s="1"/>
      <c r="B92" s="1"/>
      <c r="C92" s="59">
        <v>1</v>
      </c>
      <c r="D92" s="60"/>
      <c r="E92" s="61" t="s">
        <v>19</v>
      </c>
      <c r="F92" s="62"/>
      <c r="G92" s="108">
        <v>1</v>
      </c>
      <c r="H92" s="64">
        <v>71</v>
      </c>
      <c r="I92" s="63">
        <v>1</v>
      </c>
      <c r="J92" s="65">
        <v>58.2</v>
      </c>
      <c r="K92" s="66">
        <v>2</v>
      </c>
      <c r="L92" s="64">
        <v>49</v>
      </c>
      <c r="M92" s="89">
        <v>1</v>
      </c>
      <c r="N92" s="90">
        <v>69</v>
      </c>
      <c r="O92" s="63"/>
      <c r="P92" s="64"/>
      <c r="Q92" s="63"/>
      <c r="R92" s="64"/>
      <c r="S92" s="109">
        <f>H92+J92+L92+N92+P92+R92</f>
        <v>247.2</v>
      </c>
      <c r="T92" s="2"/>
    </row>
    <row r="93" spans="1:20" ht="12.75" customHeight="1" x14ac:dyDescent="0.25">
      <c r="A93" s="1"/>
      <c r="B93" s="1"/>
      <c r="C93" s="59">
        <v>2</v>
      </c>
      <c r="D93" s="60"/>
      <c r="E93" s="61" t="s">
        <v>81</v>
      </c>
      <c r="F93" s="62"/>
      <c r="G93" s="110">
        <v>2</v>
      </c>
      <c r="H93" s="68">
        <v>53.5</v>
      </c>
      <c r="I93" s="67">
        <v>2</v>
      </c>
      <c r="J93" s="69">
        <v>53.3</v>
      </c>
      <c r="K93" s="70">
        <v>4</v>
      </c>
      <c r="L93" s="68">
        <v>46.4</v>
      </c>
      <c r="M93" s="91">
        <v>5</v>
      </c>
      <c r="N93" s="92">
        <v>31.5</v>
      </c>
      <c r="O93" s="67"/>
      <c r="P93" s="68"/>
      <c r="Q93" s="67"/>
      <c r="R93" s="68"/>
      <c r="S93" s="15">
        <f>H93+J93+L93+N93+P93+R93</f>
        <v>184.7</v>
      </c>
      <c r="T93" s="2"/>
    </row>
    <row r="94" spans="1:20" ht="12.75" customHeight="1" x14ac:dyDescent="0.25">
      <c r="A94" s="1"/>
      <c r="B94" s="1"/>
      <c r="C94" s="59">
        <v>3</v>
      </c>
      <c r="D94" s="60"/>
      <c r="E94" s="61" t="s">
        <v>35</v>
      </c>
      <c r="F94" s="62"/>
      <c r="G94" s="110">
        <v>5</v>
      </c>
      <c r="H94" s="68">
        <v>31</v>
      </c>
      <c r="I94" s="67">
        <v>4</v>
      </c>
      <c r="J94" s="69">
        <v>46</v>
      </c>
      <c r="K94" s="70">
        <v>3</v>
      </c>
      <c r="L94" s="68">
        <v>47</v>
      </c>
      <c r="M94" s="91">
        <v>2</v>
      </c>
      <c r="N94" s="92">
        <v>59</v>
      </c>
      <c r="O94" s="67"/>
      <c r="P94" s="68"/>
      <c r="Q94" s="67"/>
      <c r="R94" s="68"/>
      <c r="S94" s="15">
        <f>H94+J94+L94+N94+P94+R94</f>
        <v>183</v>
      </c>
      <c r="T94" s="2"/>
    </row>
    <row r="95" spans="1:20" ht="12.75" customHeight="1" x14ac:dyDescent="0.25">
      <c r="A95" s="1"/>
      <c r="B95" s="1"/>
      <c r="C95" s="59">
        <v>4</v>
      </c>
      <c r="D95" s="60"/>
      <c r="E95" s="61" t="s">
        <v>22</v>
      </c>
      <c r="F95" s="62"/>
      <c r="G95" s="110">
        <v>3</v>
      </c>
      <c r="H95" s="68">
        <v>39.799999999999997</v>
      </c>
      <c r="I95" s="67">
        <v>6</v>
      </c>
      <c r="J95" s="69">
        <v>30.5</v>
      </c>
      <c r="K95" s="70">
        <v>6</v>
      </c>
      <c r="L95" s="68">
        <v>39</v>
      </c>
      <c r="M95" s="91">
        <v>3</v>
      </c>
      <c r="N95" s="92">
        <v>57.1</v>
      </c>
      <c r="O95" s="67"/>
      <c r="P95" s="68"/>
      <c r="Q95" s="67"/>
      <c r="R95" s="68"/>
      <c r="S95" s="15">
        <f>H95+J95+L95+N95+P95+R95</f>
        <v>166.4</v>
      </c>
      <c r="T95" s="3"/>
    </row>
    <row r="96" spans="1:20" ht="12.75" customHeight="1" x14ac:dyDescent="0.25">
      <c r="A96" s="1"/>
      <c r="B96" s="1"/>
      <c r="C96" s="59">
        <v>5</v>
      </c>
      <c r="D96" s="60"/>
      <c r="E96" s="61" t="s">
        <v>33</v>
      </c>
      <c r="F96" s="62"/>
      <c r="G96" s="110">
        <v>5</v>
      </c>
      <c r="H96" s="68">
        <v>38</v>
      </c>
      <c r="I96" s="67">
        <v>5</v>
      </c>
      <c r="J96" s="69">
        <v>44</v>
      </c>
      <c r="K96" s="70">
        <v>5</v>
      </c>
      <c r="L96" s="68">
        <v>42</v>
      </c>
      <c r="M96" s="91">
        <v>4</v>
      </c>
      <c r="N96" s="92">
        <v>42</v>
      </c>
      <c r="O96" s="67"/>
      <c r="P96" s="68"/>
      <c r="Q96" s="67"/>
      <c r="R96" s="68"/>
      <c r="S96" s="15">
        <f>H96+J96+L96+N96+P96+R96</f>
        <v>166</v>
      </c>
      <c r="T96" s="2"/>
    </row>
    <row r="97" spans="1:20" ht="12.75" customHeight="1" x14ac:dyDescent="0.25">
      <c r="A97" s="1"/>
      <c r="B97" s="1"/>
      <c r="C97" s="59">
        <v>6</v>
      </c>
      <c r="D97" s="60"/>
      <c r="E97" s="61" t="s">
        <v>84</v>
      </c>
      <c r="F97" s="62"/>
      <c r="G97" s="110">
        <v>7</v>
      </c>
      <c r="H97" s="68">
        <v>30</v>
      </c>
      <c r="I97" s="67">
        <v>3</v>
      </c>
      <c r="J97" s="69">
        <v>52</v>
      </c>
      <c r="K97" s="70">
        <v>1</v>
      </c>
      <c r="L97" s="68">
        <v>56</v>
      </c>
      <c r="M97" s="91">
        <v>10</v>
      </c>
      <c r="N97" s="92">
        <v>16</v>
      </c>
      <c r="O97" s="67"/>
      <c r="P97" s="68"/>
      <c r="Q97" s="67"/>
      <c r="R97" s="68"/>
      <c r="S97" s="15">
        <f>H97+J97+L97+N97+P97+R97</f>
        <v>154</v>
      </c>
      <c r="T97" s="2"/>
    </row>
    <row r="98" spans="1:20" ht="12.75" customHeight="1" x14ac:dyDescent="0.25">
      <c r="A98" s="1"/>
      <c r="B98" s="1"/>
      <c r="C98" s="59">
        <v>7</v>
      </c>
      <c r="D98" s="60"/>
      <c r="E98" s="61" t="s">
        <v>104</v>
      </c>
      <c r="F98" s="62"/>
      <c r="G98" s="110">
        <v>4</v>
      </c>
      <c r="H98" s="68">
        <v>38</v>
      </c>
      <c r="I98" s="67">
        <v>7</v>
      </c>
      <c r="J98" s="69">
        <v>28</v>
      </c>
      <c r="K98" s="70">
        <v>8</v>
      </c>
      <c r="L98" s="68">
        <v>28</v>
      </c>
      <c r="M98" s="91">
        <v>6</v>
      </c>
      <c r="N98" s="92">
        <v>29</v>
      </c>
      <c r="O98" s="67"/>
      <c r="P98" s="68"/>
      <c r="Q98" s="67"/>
      <c r="R98" s="68"/>
      <c r="S98" s="15">
        <f>H98+J98+L98+N98+P98+R98</f>
        <v>123</v>
      </c>
      <c r="T98" s="2"/>
    </row>
    <row r="99" spans="1:20" ht="12.75" customHeight="1" x14ac:dyDescent="0.25">
      <c r="A99" s="1"/>
      <c r="B99" s="1"/>
      <c r="C99" s="59">
        <v>8</v>
      </c>
      <c r="D99" s="60"/>
      <c r="E99" s="61" t="s">
        <v>57</v>
      </c>
      <c r="F99" s="62"/>
      <c r="G99" s="110">
        <v>8</v>
      </c>
      <c r="H99" s="68">
        <v>22</v>
      </c>
      <c r="I99" s="67">
        <v>8</v>
      </c>
      <c r="J99" s="69">
        <v>26</v>
      </c>
      <c r="K99" s="70">
        <v>7</v>
      </c>
      <c r="L99" s="68">
        <v>28</v>
      </c>
      <c r="M99" s="91">
        <v>7</v>
      </c>
      <c r="N99" s="92">
        <v>24</v>
      </c>
      <c r="O99" s="67"/>
      <c r="P99" s="68"/>
      <c r="Q99" s="67"/>
      <c r="R99" s="68"/>
      <c r="S99" s="15">
        <f>H99+J99+L99+N99+P99+R99</f>
        <v>100</v>
      </c>
      <c r="T99" s="2"/>
    </row>
    <row r="100" spans="1:20" ht="12.75" customHeight="1" x14ac:dyDescent="0.25">
      <c r="A100" s="1"/>
      <c r="B100" s="1"/>
      <c r="C100" s="59">
        <v>9</v>
      </c>
      <c r="D100" s="60"/>
      <c r="E100" s="61" t="s">
        <v>51</v>
      </c>
      <c r="F100" s="62"/>
      <c r="G100" s="110">
        <v>11</v>
      </c>
      <c r="H100" s="68">
        <v>14</v>
      </c>
      <c r="I100" s="67">
        <v>9</v>
      </c>
      <c r="J100" s="69">
        <v>20</v>
      </c>
      <c r="K100" s="70">
        <v>9</v>
      </c>
      <c r="L100" s="68">
        <v>24</v>
      </c>
      <c r="M100" s="91">
        <v>8</v>
      </c>
      <c r="N100" s="92">
        <v>19</v>
      </c>
      <c r="O100" s="67"/>
      <c r="P100" s="68"/>
      <c r="Q100" s="67"/>
      <c r="R100" s="68"/>
      <c r="S100" s="15">
        <f>H100+J100+L100+N100+P100+R100</f>
        <v>77</v>
      </c>
      <c r="T100" s="2"/>
    </row>
    <row r="101" spans="1:20" ht="12.75" customHeight="1" x14ac:dyDescent="0.25">
      <c r="A101" s="1"/>
      <c r="B101" s="1"/>
      <c r="C101" s="59">
        <v>10</v>
      </c>
      <c r="D101" s="60"/>
      <c r="E101" s="61" t="s">
        <v>17</v>
      </c>
      <c r="F101" s="62"/>
      <c r="G101" s="110">
        <v>9</v>
      </c>
      <c r="H101" s="68">
        <v>16.100000000000001</v>
      </c>
      <c r="I101" s="67">
        <v>10</v>
      </c>
      <c r="J101" s="69">
        <v>15.4</v>
      </c>
      <c r="K101" s="70">
        <v>11</v>
      </c>
      <c r="L101" s="68">
        <v>16.8</v>
      </c>
      <c r="M101" s="91">
        <v>12</v>
      </c>
      <c r="N101" s="92">
        <v>13.3</v>
      </c>
      <c r="O101" s="67"/>
      <c r="P101" s="68"/>
      <c r="Q101" s="67"/>
      <c r="R101" s="68"/>
      <c r="S101" s="15">
        <f>H101+J101+L101+N101+P101+R101</f>
        <v>61.599999999999994</v>
      </c>
      <c r="T101" s="2"/>
    </row>
    <row r="102" spans="1:20" ht="12.75" customHeight="1" x14ac:dyDescent="0.25">
      <c r="A102" s="1"/>
      <c r="B102" s="1"/>
      <c r="C102" s="59">
        <v>11</v>
      </c>
      <c r="D102" s="60"/>
      <c r="E102" s="61" t="s">
        <v>49</v>
      </c>
      <c r="F102" s="62"/>
      <c r="G102" s="110">
        <v>10</v>
      </c>
      <c r="H102" s="68">
        <v>14</v>
      </c>
      <c r="I102" s="67"/>
      <c r="J102" s="69"/>
      <c r="K102" s="70">
        <v>10</v>
      </c>
      <c r="L102" s="68">
        <v>20</v>
      </c>
      <c r="M102" s="91">
        <v>9</v>
      </c>
      <c r="N102" s="92">
        <v>17</v>
      </c>
      <c r="O102" s="67"/>
      <c r="P102" s="68"/>
      <c r="Q102" s="67"/>
      <c r="R102" s="68"/>
      <c r="S102" s="15">
        <f>H102+J102+L102+N102+P102+R102</f>
        <v>51</v>
      </c>
      <c r="T102" s="2"/>
    </row>
    <row r="103" spans="1:20" ht="12.75" customHeight="1" x14ac:dyDescent="0.25">
      <c r="A103" s="1"/>
      <c r="B103" s="1"/>
      <c r="C103" s="59">
        <v>12</v>
      </c>
      <c r="D103" s="60"/>
      <c r="E103" s="61" t="s">
        <v>92</v>
      </c>
      <c r="F103" s="62"/>
      <c r="G103" s="110">
        <v>12</v>
      </c>
      <c r="H103" s="68">
        <v>13</v>
      </c>
      <c r="I103" s="67">
        <v>11</v>
      </c>
      <c r="J103" s="69">
        <v>13</v>
      </c>
      <c r="K103" s="70"/>
      <c r="L103" s="68"/>
      <c r="M103" s="91">
        <v>11</v>
      </c>
      <c r="N103" s="92">
        <v>15</v>
      </c>
      <c r="O103" s="67"/>
      <c r="P103" s="68"/>
      <c r="Q103" s="67"/>
      <c r="R103" s="68"/>
      <c r="S103" s="15">
        <f>H103+J103+L103+N103+P103+R103</f>
        <v>41</v>
      </c>
      <c r="T103" s="2"/>
    </row>
    <row r="104" spans="1:20" ht="12.75" customHeight="1" x14ac:dyDescent="0.25">
      <c r="A104" s="1"/>
      <c r="B104" s="1"/>
      <c r="C104" s="25">
        <v>13</v>
      </c>
      <c r="D104" s="27"/>
      <c r="E104" s="71" t="s">
        <v>96</v>
      </c>
      <c r="F104" s="72"/>
      <c r="G104" s="28"/>
      <c r="H104" s="29"/>
      <c r="I104" s="30">
        <v>12</v>
      </c>
      <c r="J104" s="73">
        <v>10.5</v>
      </c>
      <c r="K104" s="74">
        <v>12</v>
      </c>
      <c r="L104" s="29">
        <v>11.2</v>
      </c>
      <c r="M104" s="81">
        <v>13</v>
      </c>
      <c r="N104" s="82">
        <v>9.8000000000000007</v>
      </c>
      <c r="O104" s="30"/>
      <c r="P104" s="29"/>
      <c r="Q104" s="30"/>
      <c r="R104" s="29"/>
      <c r="S104" s="25">
        <f>H104+J104+L104+N104+P104+R104</f>
        <v>31.5</v>
      </c>
      <c r="T104" s="2"/>
    </row>
    <row r="105" spans="1:20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75"/>
      <c r="N105" s="75"/>
      <c r="O105" s="1"/>
      <c r="P105" s="1"/>
      <c r="Q105" s="1"/>
      <c r="R105" s="1"/>
      <c r="S105" s="1"/>
      <c r="T105" s="2"/>
    </row>
    <row r="106" spans="1:20" ht="12.75" customHeight="1" x14ac:dyDescent="0.25">
      <c r="A106" s="1"/>
      <c r="B106" s="1"/>
      <c r="C106" s="1"/>
      <c r="D106" s="1"/>
      <c r="E106" s="1"/>
      <c r="F106" s="1" t="s">
        <v>73</v>
      </c>
      <c r="G106" s="1"/>
      <c r="H106" s="1"/>
      <c r="I106" s="1"/>
      <c r="J106" s="1"/>
      <c r="K106" s="1"/>
      <c r="L106" s="1"/>
      <c r="M106" s="75"/>
      <c r="N106" s="75"/>
      <c r="O106" s="1"/>
      <c r="P106" s="1"/>
      <c r="Q106" s="1"/>
      <c r="R106" s="1"/>
      <c r="S106" s="1"/>
      <c r="T106" s="2"/>
    </row>
  </sheetData>
  <sortState xmlns:xlrd2="http://schemas.microsoft.com/office/spreadsheetml/2017/richdata2" ref="E92:S104">
    <sortCondition descending="1" ref="S92"/>
  </sortState>
  <mergeCells count="133">
    <mergeCell ref="S89:S91"/>
    <mergeCell ref="C90:C91"/>
    <mergeCell ref="D90:F91"/>
    <mergeCell ref="G90:H90"/>
    <mergeCell ref="I90:J90"/>
    <mergeCell ref="K90:L90"/>
    <mergeCell ref="M90:N90"/>
    <mergeCell ref="O90:P90"/>
    <mergeCell ref="Q90:R90"/>
    <mergeCell ref="I58:J58"/>
    <mergeCell ref="K58:L58"/>
    <mergeCell ref="M58:N58"/>
    <mergeCell ref="M75:N75"/>
    <mergeCell ref="O75:P75"/>
    <mergeCell ref="Q75:R75"/>
    <mergeCell ref="D86:J86"/>
    <mergeCell ref="C89:F89"/>
    <mergeCell ref="G89:H89"/>
    <mergeCell ref="I89:J89"/>
    <mergeCell ref="K89:L89"/>
    <mergeCell ref="M89:N89"/>
    <mergeCell ref="O89:P89"/>
    <mergeCell ref="D75:D76"/>
    <mergeCell ref="E75:E76"/>
    <mergeCell ref="F75:F76"/>
    <mergeCell ref="G75:H75"/>
    <mergeCell ref="I75:J75"/>
    <mergeCell ref="K75:L75"/>
    <mergeCell ref="Q89:R89"/>
    <mergeCell ref="G74:H74"/>
    <mergeCell ref="K74:L74"/>
    <mergeCell ref="M74:N74"/>
    <mergeCell ref="B57:F57"/>
    <mergeCell ref="G57:H57"/>
    <mergeCell ref="I57:J57"/>
    <mergeCell ref="K57:L57"/>
    <mergeCell ref="M57:N57"/>
    <mergeCell ref="O57:P57"/>
    <mergeCell ref="Q57:R57"/>
    <mergeCell ref="B72:S72"/>
    <mergeCell ref="B74:F74"/>
    <mergeCell ref="I74:J74"/>
    <mergeCell ref="O74:P74"/>
    <mergeCell ref="Q74:R74"/>
    <mergeCell ref="S74:S76"/>
    <mergeCell ref="B75:B76"/>
    <mergeCell ref="C75:C76"/>
    <mergeCell ref="O58:P58"/>
    <mergeCell ref="Q58:R58"/>
    <mergeCell ref="S57:S59"/>
    <mergeCell ref="B58:B59"/>
    <mergeCell ref="C58:C59"/>
    <mergeCell ref="D58:D59"/>
    <mergeCell ref="E58:E59"/>
    <mergeCell ref="F58:F59"/>
    <mergeCell ref="G58:H58"/>
    <mergeCell ref="B42:F42"/>
    <mergeCell ref="G42:H42"/>
    <mergeCell ref="I42:J42"/>
    <mergeCell ref="K42:L42"/>
    <mergeCell ref="M42:N42"/>
    <mergeCell ref="O42:P42"/>
    <mergeCell ref="Q42:R42"/>
    <mergeCell ref="S42:S44"/>
    <mergeCell ref="B43:B44"/>
    <mergeCell ref="C43:C44"/>
    <mergeCell ref="D43:D44"/>
    <mergeCell ref="E43:E44"/>
    <mergeCell ref="F43:F44"/>
    <mergeCell ref="G43:H43"/>
    <mergeCell ref="I43:J43"/>
    <mergeCell ref="K43:L43"/>
    <mergeCell ref="M43:N43"/>
    <mergeCell ref="O43:P43"/>
    <mergeCell ref="Q43:R43"/>
    <mergeCell ref="B26:F26"/>
    <mergeCell ref="G26:H26"/>
    <mergeCell ref="I26:J26"/>
    <mergeCell ref="K26:L26"/>
    <mergeCell ref="M26:N26"/>
    <mergeCell ref="O26:P26"/>
    <mergeCell ref="Q26:R26"/>
    <mergeCell ref="S26:S28"/>
    <mergeCell ref="B27:B28"/>
    <mergeCell ref="C27:C28"/>
    <mergeCell ref="D27:D28"/>
    <mergeCell ref="E27:E28"/>
    <mergeCell ref="F27:F28"/>
    <mergeCell ref="G27:H27"/>
    <mergeCell ref="I27:J27"/>
    <mergeCell ref="K27:L27"/>
    <mergeCell ref="M27:N27"/>
    <mergeCell ref="O27:P27"/>
    <mergeCell ref="Q27:R27"/>
    <mergeCell ref="Q16:R16"/>
    <mergeCell ref="S16:S18"/>
    <mergeCell ref="B17:B18"/>
    <mergeCell ref="C17:C18"/>
    <mergeCell ref="D17:D18"/>
    <mergeCell ref="E17:E18"/>
    <mergeCell ref="F17:F18"/>
    <mergeCell ref="G17:H17"/>
    <mergeCell ref="I17:J17"/>
    <mergeCell ref="K17:L17"/>
    <mergeCell ref="M17:N17"/>
    <mergeCell ref="O17:P17"/>
    <mergeCell ref="Q17:R17"/>
    <mergeCell ref="B16:F16"/>
    <mergeCell ref="G16:H16"/>
    <mergeCell ref="I16:J16"/>
    <mergeCell ref="K16:L16"/>
    <mergeCell ref="M16:N16"/>
    <mergeCell ref="O16:P16"/>
    <mergeCell ref="C6:C7"/>
    <mergeCell ref="D6:D7"/>
    <mergeCell ref="E6:E7"/>
    <mergeCell ref="F6:F7"/>
    <mergeCell ref="G6:H6"/>
    <mergeCell ref="I6:J6"/>
    <mergeCell ref="B2:S2"/>
    <mergeCell ref="B5:F5"/>
    <mergeCell ref="G5:H5"/>
    <mergeCell ref="I5:J5"/>
    <mergeCell ref="K5:L5"/>
    <mergeCell ref="M5:N5"/>
    <mergeCell ref="O5:P5"/>
    <mergeCell ref="Q5:R5"/>
    <mergeCell ref="S5:S7"/>
    <mergeCell ref="B6:B7"/>
    <mergeCell ref="K6:L6"/>
    <mergeCell ref="M6:N6"/>
    <mergeCell ref="O6:P6"/>
    <mergeCell ref="Q6:R6"/>
  </mergeCells>
  <pageMargins left="0.75" right="0.75" top="1" bottom="1" header="0.5" footer="0.5"/>
  <pageSetup paperSize="9" orientation="portrait" r:id="rId1"/>
  <webPublishItems count="1">
    <webPublishItem id="16514" divId="LAC-2019_16514" sourceType="sheet" destinationFile="C:\Users\Ramūnas\Desktop\Kiti\LAC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LAC-2019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2019-06-28T05:41:43Z</dcterms:created>
  <dcterms:modified xsi:type="dcterms:W3CDTF">2019-08-28T13:10:04Z</dcterms:modified>
</cp:coreProperties>
</file>