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71026s\Desktop\"/>
    </mc:Choice>
  </mc:AlternateContent>
  <xr:revisionPtr revIDLastSave="0" documentId="8_{7AF3F2D1-B080-44FA-B51E-DA80FA294A6A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Lapas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5" i="1" l="1"/>
  <c r="R116" i="1"/>
  <c r="R117" i="1"/>
  <c r="R119" i="1"/>
  <c r="R120" i="1"/>
  <c r="R121" i="1"/>
  <c r="R80" i="1"/>
  <c r="R86" i="1"/>
  <c r="R64" i="1"/>
  <c r="R63" i="1"/>
  <c r="R14" i="1"/>
  <c r="R16" i="1"/>
  <c r="R18" i="1"/>
  <c r="R20" i="1"/>
  <c r="R95" i="1"/>
  <c r="R75" i="1"/>
  <c r="R37" i="1"/>
  <c r="R38" i="1"/>
  <c r="R48" i="1"/>
  <c r="R102" i="1"/>
  <c r="R32" i="1"/>
  <c r="R73" i="1"/>
  <c r="R82" i="1"/>
  <c r="R76" i="1"/>
  <c r="R85" i="1"/>
  <c r="R78" i="1"/>
  <c r="R94" i="1"/>
  <c r="R101" i="1"/>
  <c r="R99" i="1"/>
  <c r="R57" i="1"/>
  <c r="R66" i="1"/>
  <c r="R41" i="1"/>
  <c r="R35" i="1"/>
  <c r="R19" i="1"/>
  <c r="R98" i="1"/>
  <c r="R103" i="1"/>
  <c r="R104" i="1"/>
  <c r="R105" i="1"/>
  <c r="R87" i="1"/>
  <c r="R84" i="1"/>
  <c r="R81" i="1"/>
  <c r="R74" i="1"/>
  <c r="R77" i="1"/>
  <c r="R59" i="1"/>
  <c r="R60" i="1"/>
  <c r="R62" i="1"/>
  <c r="R67" i="1"/>
  <c r="R47" i="1"/>
  <c r="R46" i="1"/>
  <c r="R30" i="1"/>
  <c r="R45" i="1"/>
  <c r="R43" i="1"/>
  <c r="R13" i="1"/>
  <c r="R83" i="1"/>
  <c r="R96" i="1"/>
  <c r="R91" i="1"/>
  <c r="R97" i="1"/>
  <c r="R100" i="1"/>
  <c r="R92" i="1"/>
  <c r="R93" i="1"/>
  <c r="R110" i="1"/>
  <c r="R112" i="1"/>
  <c r="R113" i="1"/>
  <c r="R118" i="1"/>
  <c r="R114" i="1"/>
  <c r="R111" i="1"/>
  <c r="R109" i="1"/>
  <c r="R56" i="1"/>
  <c r="R28" i="1"/>
  <c r="R39" i="1"/>
  <c r="R26" i="1"/>
  <c r="R36" i="1"/>
  <c r="R42" i="1"/>
  <c r="R29" i="1"/>
  <c r="R27" i="1"/>
  <c r="R33" i="1"/>
  <c r="R44" i="1"/>
  <c r="R31" i="1"/>
  <c r="R40" i="1"/>
  <c r="R34" i="1"/>
  <c r="R49" i="1"/>
  <c r="R50" i="1"/>
  <c r="R52" i="1"/>
  <c r="R53" i="1"/>
  <c r="R58" i="1"/>
  <c r="R55" i="1"/>
  <c r="R51" i="1"/>
  <c r="R54" i="1"/>
  <c r="R61" i="1"/>
  <c r="R65" i="1"/>
  <c r="R72" i="1"/>
  <c r="R71" i="1"/>
  <c r="R79" i="1"/>
  <c r="R124" i="1"/>
  <c r="R125" i="1"/>
  <c r="R126" i="1"/>
  <c r="R127" i="1"/>
  <c r="R128" i="1"/>
  <c r="R129" i="1"/>
  <c r="R5" i="1"/>
  <c r="R6" i="1"/>
  <c r="R11" i="1"/>
  <c r="R8" i="1"/>
  <c r="R10" i="1"/>
  <c r="R21" i="1"/>
  <c r="R12" i="1"/>
  <c r="R9" i="1"/>
  <c r="R22" i="1"/>
  <c r="R17" i="1"/>
  <c r="R15" i="1"/>
  <c r="R7" i="1"/>
  <c r="A124" i="1"/>
  <c r="A125" i="1"/>
  <c r="A127" i="1"/>
  <c r="A129" i="1"/>
  <c r="A126" i="1"/>
  <c r="A128" i="1"/>
</calcChain>
</file>

<file path=xl/sharedStrings.xml><?xml version="1.0" encoding="utf-8"?>
<sst xmlns="http://schemas.openxmlformats.org/spreadsheetml/2006/main" count="345" uniqueCount="215">
  <si>
    <t>Dalyvis</t>
  </si>
  <si>
    <t>Automobilis</t>
  </si>
  <si>
    <t>Pareiškėjas</t>
  </si>
  <si>
    <t>ROKIŠKIS</t>
  </si>
  <si>
    <t>OPEL CORSA</t>
  </si>
  <si>
    <t>LATVIJA</t>
  </si>
  <si>
    <t>VŠĮ KUPIŠKIO AUTOMOTO SPORTAS</t>
  </si>
  <si>
    <t>EKROSAS</t>
  </si>
  <si>
    <t>2000 super</t>
  </si>
  <si>
    <t>AUDI 80</t>
  </si>
  <si>
    <t>Vieta</t>
  </si>
  <si>
    <t>Taškai</t>
  </si>
  <si>
    <t>D1600</t>
  </si>
  <si>
    <t>D2000</t>
  </si>
  <si>
    <t>OPEN</t>
  </si>
  <si>
    <t>KOMANDA</t>
  </si>
  <si>
    <t>PAKRUOJO ASK</t>
  </si>
  <si>
    <t>MAZDA MX3</t>
  </si>
  <si>
    <t>St.Nr.</t>
  </si>
  <si>
    <t>Sigitas Augustinas</t>
  </si>
  <si>
    <t xml:space="preserve">Seat ibiza </t>
  </si>
  <si>
    <t>Všį Kupiskio auto moto sportas/ Kupiškis</t>
  </si>
  <si>
    <t>Dainius Stapulionis</t>
  </si>
  <si>
    <t>Opel astra</t>
  </si>
  <si>
    <t>Biržu ASK</t>
  </si>
  <si>
    <t>Šarūnas Gruzinskas</t>
  </si>
  <si>
    <t>Honda civic</t>
  </si>
  <si>
    <t>Ekrosas</t>
  </si>
  <si>
    <t>Vytautas Tumasas</t>
  </si>
  <si>
    <t>Biržų ASK</t>
  </si>
  <si>
    <t>99</t>
  </si>
  <si>
    <t>Reda Vainauskaitė</t>
  </si>
  <si>
    <t>Honda CRX</t>
  </si>
  <si>
    <t>Rokiškis</t>
  </si>
  <si>
    <t>Gedas Krasauskas</t>
  </si>
  <si>
    <t>Honda crx</t>
  </si>
  <si>
    <t>Andrius  Karnisauskas</t>
  </si>
  <si>
    <t>21</t>
  </si>
  <si>
    <t>Lukas Kovera</t>
  </si>
  <si>
    <t>Pakruojo automobiliu sporto klubas</t>
  </si>
  <si>
    <t>Valentinas Junevičius</t>
  </si>
  <si>
    <t>Ford fiesta</t>
  </si>
  <si>
    <t>Panevėžys</t>
  </si>
  <si>
    <t>03</t>
  </si>
  <si>
    <t>Elvijs Plikšs</t>
  </si>
  <si>
    <t>Mitsubishi colt</t>
  </si>
  <si>
    <t xml:space="preserve">Aknīste </t>
  </si>
  <si>
    <t>78</t>
  </si>
  <si>
    <t>Dimitrijus Prokopovas</t>
  </si>
  <si>
    <t>Toyta</t>
  </si>
  <si>
    <t>Vilis Kaldups</t>
  </si>
  <si>
    <t>WV</t>
  </si>
  <si>
    <t>Daugavpils</t>
  </si>
  <si>
    <t>Daugpilis I et.</t>
  </si>
  <si>
    <t xml:space="preserve">Nerijus  Baikauskas </t>
  </si>
  <si>
    <t>Vw Golf</t>
  </si>
  <si>
    <t xml:space="preserve">Ekrosas </t>
  </si>
  <si>
    <t>Mykolas  Baliūnas</t>
  </si>
  <si>
    <t>Opel Corsa</t>
  </si>
  <si>
    <t>Audrius Povilonis</t>
  </si>
  <si>
    <t>Arūnas  Matulis</t>
  </si>
  <si>
    <t>Opel Astra</t>
  </si>
  <si>
    <t>Agnis Jaundalders</t>
  </si>
  <si>
    <t>Honda Prelde</t>
  </si>
  <si>
    <t>Latvia Viesite</t>
  </si>
  <si>
    <t>Aleksandrs Svarinskis</t>
  </si>
  <si>
    <t>Opel kadet</t>
  </si>
  <si>
    <t>Aivaras  Petrauskas</t>
  </si>
  <si>
    <t>Vw golf</t>
  </si>
  <si>
    <t>211</t>
  </si>
  <si>
    <t>Šarunas Budrys</t>
  </si>
  <si>
    <t>Nisan Almera</t>
  </si>
  <si>
    <t>Dace Rozenštama</t>
  </si>
  <si>
    <t>latvija</t>
  </si>
  <si>
    <t>Gintaras Bielskis</t>
  </si>
  <si>
    <t>Modestas Banelis</t>
  </si>
  <si>
    <t>Ekrosas Pasvalys</t>
  </si>
  <si>
    <t>9</t>
  </si>
  <si>
    <t>Edijs Demjanovs</t>
  </si>
  <si>
    <t>Nisan</t>
  </si>
  <si>
    <t>Latvia VIesīte</t>
  </si>
  <si>
    <t>Gediminas Poška</t>
  </si>
  <si>
    <t>Honda Civic</t>
  </si>
  <si>
    <t>Pakruojo automobiliu sporto klubas. Pakruojis</t>
  </si>
  <si>
    <t>Māris Ozoliņš</t>
  </si>
  <si>
    <t>WV Golf II</t>
  </si>
  <si>
    <t>AKA/Aknīste</t>
  </si>
  <si>
    <t>Arturs Purvinskis</t>
  </si>
  <si>
    <t>TOYOTA</t>
  </si>
  <si>
    <t>Vytautas  Poška</t>
  </si>
  <si>
    <t>Justinas Mikalauskas</t>
  </si>
  <si>
    <t>Ramunas Zabiela</t>
  </si>
  <si>
    <t xml:space="preserve">Raimundas  Kukenys </t>
  </si>
  <si>
    <t xml:space="preserve">Opel kadett </t>
  </si>
  <si>
    <t>Gundars Bērziņš</t>
  </si>
  <si>
    <t>AKA/Sērene</t>
  </si>
  <si>
    <t>Alfredas Budrys</t>
  </si>
  <si>
    <t>Žilvinas  Linge</t>
  </si>
  <si>
    <t>Vw polo</t>
  </si>
  <si>
    <t>Boriss Kotovs</t>
  </si>
  <si>
    <t>Ford Focus</t>
  </si>
  <si>
    <t>Sk Latgols Ludza Latvia</t>
  </si>
  <si>
    <t>Andrius Luščiauskas</t>
  </si>
  <si>
    <t>ANYKSCIAI</t>
  </si>
  <si>
    <t>32</t>
  </si>
  <si>
    <t>Vytautas Strazdauskas</t>
  </si>
  <si>
    <t>Andrejs Lajevskis</t>
  </si>
  <si>
    <t>Ford Scorpio</t>
  </si>
  <si>
    <t>Ropaźi</t>
  </si>
  <si>
    <t>Maris Riekstins</t>
  </si>
  <si>
    <t>Bmw</t>
  </si>
  <si>
    <t>Latvia</t>
  </si>
  <si>
    <t>Gints Borisjonoks</t>
  </si>
  <si>
    <t>Vaz 2101</t>
  </si>
  <si>
    <t>Latgols / Jēkabpils</t>
  </si>
  <si>
    <t>312</t>
  </si>
  <si>
    <t>Ivars Poikans</t>
  </si>
  <si>
    <t>Mercedes</t>
  </si>
  <si>
    <t>Arnis Sarkans</t>
  </si>
  <si>
    <t>LADA</t>
  </si>
  <si>
    <t>Olegs Pura</t>
  </si>
  <si>
    <t xml:space="preserve">LADA </t>
  </si>
  <si>
    <t>2000RWD</t>
  </si>
  <si>
    <t>MINI BUGGY</t>
  </si>
  <si>
    <t>Baiba Sileniece</t>
  </si>
  <si>
    <t>Mini</t>
  </si>
  <si>
    <t>SK Vecspils</t>
  </si>
  <si>
    <t>Renars Rungevics</t>
  </si>
  <si>
    <t>Dainis Zemnieks</t>
  </si>
  <si>
    <t>1</t>
  </si>
  <si>
    <t>Emils Renicans</t>
  </si>
  <si>
    <t>BIRŽŲ ASK</t>
  </si>
  <si>
    <t>Lėja Vareikaitė</t>
  </si>
  <si>
    <t>Kristaps Valters</t>
  </si>
  <si>
    <t>Ugnius Pavilonis</t>
  </si>
  <si>
    <t>Aivars Kreijers</t>
  </si>
  <si>
    <t>Tojota corola</t>
  </si>
  <si>
    <t>AKA</t>
  </si>
  <si>
    <t>Ainars Sulainis</t>
  </si>
  <si>
    <t>Dairis Platavs</t>
  </si>
  <si>
    <t>Nissan nx</t>
  </si>
  <si>
    <t>Ikars Zvaigzne</t>
  </si>
  <si>
    <t>VW Sirocco</t>
  </si>
  <si>
    <t>ANDRIS BELDJUKS</t>
  </si>
  <si>
    <t>Gvidonas Bajorūnas</t>
  </si>
  <si>
    <t>Ivo Kimenis</t>
  </si>
  <si>
    <t>Latvija</t>
  </si>
  <si>
    <t>Armands Rulietis</t>
  </si>
  <si>
    <t>Nissan almera</t>
  </si>
  <si>
    <t>Serenes sporta klubs</t>
  </si>
  <si>
    <t>Intars Krevics</t>
  </si>
  <si>
    <t>Vydmantas Paulauskas</t>
  </si>
  <si>
    <t>wv golf</t>
  </si>
  <si>
    <t>Mantas Indrašius</t>
  </si>
  <si>
    <t>Kristaps Jaunslavietis</t>
  </si>
  <si>
    <t>vw golf</t>
  </si>
  <si>
    <t>Lukas Kirilovas</t>
  </si>
  <si>
    <t>Audi</t>
  </si>
  <si>
    <t>Rinalds Apinš</t>
  </si>
  <si>
    <t>vaz 2106</t>
  </si>
  <si>
    <t>Nav</t>
  </si>
  <si>
    <t>Kristaps Savickis</t>
  </si>
  <si>
    <t>Edgars Buculans</t>
  </si>
  <si>
    <t>Martinš Linde</t>
  </si>
  <si>
    <t>OP Calibra</t>
  </si>
  <si>
    <t>Keipene</t>
  </si>
  <si>
    <t xml:space="preserve"> Akniste II et.</t>
  </si>
  <si>
    <t>Kupiškis  III etapas</t>
  </si>
  <si>
    <t>Indrė Zatorskytė</t>
  </si>
  <si>
    <t>Ignas Putramentas</t>
  </si>
  <si>
    <t>ASK Tornada</t>
  </si>
  <si>
    <t>Andrius Jasikonis</t>
  </si>
  <si>
    <t>ekrosas</t>
  </si>
  <si>
    <t>Erikas Narbutas</t>
  </si>
  <si>
    <t>Didzis Viksne</t>
  </si>
  <si>
    <t>bmw</t>
  </si>
  <si>
    <t>Tadas Balaišis</t>
  </si>
  <si>
    <t>Petras Pribušauskas</t>
  </si>
  <si>
    <t>Donatas Stašiūnas</t>
  </si>
  <si>
    <t>Gundars Berzinš</t>
  </si>
  <si>
    <t>Almontas Grigaliūnas</t>
  </si>
  <si>
    <t xml:space="preserve"> Panevežys IV etapas</t>
  </si>
  <si>
    <t>Karolis Petrovičius</t>
  </si>
  <si>
    <t>Andrius Kubilius</t>
  </si>
  <si>
    <t xml:space="preserve"> Biržai V etapas</t>
  </si>
  <si>
    <t>Antanas Mažonas</t>
  </si>
  <si>
    <t>Tornada</t>
  </si>
  <si>
    <t>Mantas Šatkauskas</t>
  </si>
  <si>
    <t>Teisutis Malinauskas</t>
  </si>
  <si>
    <t>BMW</t>
  </si>
  <si>
    <t>Motorsportas</t>
  </si>
  <si>
    <t>Dainius Dambrauskas</t>
  </si>
  <si>
    <t>Kupiškis VI etapas</t>
  </si>
  <si>
    <t>Mantas Palionis</t>
  </si>
  <si>
    <t>Ramūnas Zabiela</t>
  </si>
  <si>
    <t>Tadas Steponavičius</t>
  </si>
  <si>
    <t>Opel tigra</t>
  </si>
  <si>
    <t>Kupiškio AMS</t>
  </si>
  <si>
    <t>Justinas Dargelis</t>
  </si>
  <si>
    <t>Opel kaddet</t>
  </si>
  <si>
    <t>Darius Čekaitis</t>
  </si>
  <si>
    <t>MŪŠA KROSS</t>
  </si>
  <si>
    <t>opel corsa</t>
  </si>
  <si>
    <t>Aidas Grabauskas</t>
  </si>
  <si>
    <t>Adrijus Lugauskas</t>
  </si>
  <si>
    <t>Daugirdas Dungveckis</t>
  </si>
  <si>
    <t>Mini bagy</t>
  </si>
  <si>
    <t>SMART motorsport</t>
  </si>
  <si>
    <t>Markuss Ūtēns</t>
  </si>
  <si>
    <t>Linards Jasons</t>
  </si>
  <si>
    <t>Emils Mirošniks</t>
  </si>
  <si>
    <t>MOTORSPORT LT</t>
  </si>
  <si>
    <t>Janis Kozlovskis</t>
  </si>
  <si>
    <t xml:space="preserve">Ogre </t>
  </si>
  <si>
    <t>Ąžuolas Dungveckis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</si>
</sst>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29"/>
  <sheetViews>
    <sheetView tabSelected="1" workbookViewId="0">
      <selection activeCell="R126" sqref="R126"/>
    </sheetView>
  </sheetViews>
  <sheetFormatPr defaultRowHeight="15" x14ac:dyDescent="0.25"/>
  <cols>
    <col min="1" max="1" width="7" style="1" customWidth="1"/>
    <col min="2" max="2" width="5.7109375" style="1" customWidth="1"/>
    <col min="3" max="3" width="23.5703125" customWidth="1"/>
    <col min="4" max="4" width="13" customWidth="1"/>
    <col min="5" max="5" width="17.42578125" customWidth="1"/>
    <col min="6" max="6" width="7.42578125" style="1" customWidth="1"/>
    <col min="7" max="7" width="8.140625" style="1" customWidth="1"/>
    <col min="8" max="8" width="7.42578125" customWidth="1"/>
    <col min="9" max="9" width="7.5703125" customWidth="1"/>
    <col min="10" max="12" width="8" customWidth="1"/>
    <col min="13" max="13" width="8.140625" customWidth="1"/>
  </cols>
  <sheetData>
    <row r="2" spans="1:18" ht="15.75" x14ac:dyDescent="0.25">
      <c r="A2" s="3"/>
      <c r="B2" s="3"/>
      <c r="C2" s="4"/>
      <c r="D2" s="4"/>
      <c r="E2" s="4"/>
      <c r="F2" s="5" t="s">
        <v>53</v>
      </c>
      <c r="G2" s="3"/>
      <c r="H2" s="4" t="s">
        <v>166</v>
      </c>
      <c r="I2" s="4"/>
      <c r="J2" s="2" t="s">
        <v>167</v>
      </c>
      <c r="L2" s="2" t="s">
        <v>181</v>
      </c>
      <c r="N2" s="2" t="s">
        <v>184</v>
      </c>
      <c r="P2" s="2" t="s">
        <v>192</v>
      </c>
    </row>
    <row r="3" spans="1:18" ht="15.75" x14ac:dyDescent="0.25">
      <c r="A3" s="3" t="s">
        <v>11</v>
      </c>
      <c r="B3" s="3" t="s">
        <v>10</v>
      </c>
      <c r="C3" s="3" t="s">
        <v>12</v>
      </c>
      <c r="D3" s="4"/>
      <c r="E3" s="4"/>
      <c r="F3" s="3" t="s">
        <v>10</v>
      </c>
      <c r="G3" s="3" t="s">
        <v>11</v>
      </c>
      <c r="H3" s="4" t="s">
        <v>10</v>
      </c>
      <c r="I3" s="4" t="s">
        <v>11</v>
      </c>
      <c r="J3" s="4" t="s">
        <v>10</v>
      </c>
      <c r="K3" s="4" t="s">
        <v>11</v>
      </c>
      <c r="L3" s="4" t="s">
        <v>10</v>
      </c>
      <c r="M3" s="4" t="s">
        <v>11</v>
      </c>
      <c r="N3" s="4" t="s">
        <v>10</v>
      </c>
      <c r="O3" s="4" t="s">
        <v>11</v>
      </c>
      <c r="P3" s="4" t="s">
        <v>10</v>
      </c>
      <c r="Q3" s="4" t="s">
        <v>11</v>
      </c>
    </row>
    <row r="4" spans="1:18" x14ac:dyDescent="0.25">
      <c r="B4" s="6" t="s">
        <v>18</v>
      </c>
      <c r="C4" s="2" t="s">
        <v>0</v>
      </c>
      <c r="D4" s="2" t="s">
        <v>1</v>
      </c>
      <c r="E4" s="2" t="s">
        <v>2</v>
      </c>
    </row>
    <row r="5" spans="1:18" x14ac:dyDescent="0.25">
      <c r="A5" s="1">
        <v>1</v>
      </c>
      <c r="B5" s="1">
        <v>311</v>
      </c>
      <c r="C5" t="s">
        <v>22</v>
      </c>
      <c r="D5" t="s">
        <v>23</v>
      </c>
      <c r="E5" t="s">
        <v>24</v>
      </c>
      <c r="F5" s="1">
        <v>2</v>
      </c>
      <c r="G5" s="1">
        <v>17</v>
      </c>
      <c r="H5" s="1">
        <v>3</v>
      </c>
      <c r="I5" s="1">
        <v>15</v>
      </c>
      <c r="J5" s="1">
        <v>2</v>
      </c>
      <c r="K5" s="1">
        <v>17</v>
      </c>
      <c r="L5" s="1">
        <v>2</v>
      </c>
      <c r="M5" s="1">
        <v>13</v>
      </c>
      <c r="N5" s="1">
        <v>2</v>
      </c>
      <c r="O5" s="1">
        <v>12</v>
      </c>
      <c r="P5" s="1">
        <v>2</v>
      </c>
      <c r="Q5" s="1">
        <v>17</v>
      </c>
      <c r="R5">
        <f t="shared" ref="R5:R22" si="0">G5+I5+K5+M5+O5+Q5</f>
        <v>91</v>
      </c>
    </row>
    <row r="6" spans="1:18" x14ac:dyDescent="0.25">
      <c r="A6" s="1">
        <v>2</v>
      </c>
      <c r="B6" s="1">
        <v>555</v>
      </c>
      <c r="C6" t="s">
        <v>25</v>
      </c>
      <c r="D6" t="s">
        <v>26</v>
      </c>
      <c r="E6" t="s">
        <v>27</v>
      </c>
      <c r="F6" s="1">
        <v>3</v>
      </c>
      <c r="G6" s="1">
        <v>15</v>
      </c>
      <c r="H6" s="1">
        <v>2</v>
      </c>
      <c r="I6" s="1">
        <v>17</v>
      </c>
      <c r="J6" s="1">
        <v>1</v>
      </c>
      <c r="K6" s="1">
        <v>20</v>
      </c>
      <c r="L6" s="1">
        <v>4</v>
      </c>
      <c r="M6" s="1">
        <v>9</v>
      </c>
      <c r="N6" s="1">
        <v>1</v>
      </c>
      <c r="O6" s="1">
        <v>15</v>
      </c>
      <c r="P6" s="1">
        <v>8</v>
      </c>
      <c r="Q6" s="1">
        <v>9</v>
      </c>
      <c r="R6">
        <f t="shared" si="0"/>
        <v>85</v>
      </c>
    </row>
    <row r="7" spans="1:18" x14ac:dyDescent="0.25">
      <c r="A7" s="1">
        <v>3</v>
      </c>
      <c r="B7" s="1">
        <v>435</v>
      </c>
      <c r="C7" t="s">
        <v>19</v>
      </c>
      <c r="D7" t="s">
        <v>20</v>
      </c>
      <c r="E7" t="s">
        <v>21</v>
      </c>
      <c r="F7" s="1">
        <v>1</v>
      </c>
      <c r="G7" s="1">
        <v>20</v>
      </c>
      <c r="H7" s="1">
        <v>1</v>
      </c>
      <c r="I7" s="1">
        <v>20</v>
      </c>
      <c r="J7" s="1">
        <v>5</v>
      </c>
      <c r="K7" s="1">
        <v>12</v>
      </c>
      <c r="L7" s="1">
        <v>1</v>
      </c>
      <c r="M7" s="1">
        <v>16</v>
      </c>
      <c r="N7" s="1">
        <v>4</v>
      </c>
      <c r="O7" s="1">
        <v>8</v>
      </c>
      <c r="P7" s="1">
        <v>9</v>
      </c>
      <c r="Q7" s="1">
        <v>8</v>
      </c>
      <c r="R7">
        <f t="shared" si="0"/>
        <v>84</v>
      </c>
    </row>
    <row r="8" spans="1:18" x14ac:dyDescent="0.25">
      <c r="A8" s="1">
        <v>4</v>
      </c>
      <c r="B8" s="1">
        <v>11</v>
      </c>
      <c r="C8" t="s">
        <v>28</v>
      </c>
      <c r="D8" t="s">
        <v>4</v>
      </c>
      <c r="E8" t="s">
        <v>29</v>
      </c>
      <c r="F8" s="1">
        <v>4</v>
      </c>
      <c r="G8" s="1">
        <v>13</v>
      </c>
      <c r="H8" s="1">
        <v>8</v>
      </c>
      <c r="I8" s="1">
        <v>9</v>
      </c>
      <c r="J8" s="1">
        <v>4</v>
      </c>
      <c r="K8" s="1">
        <v>13</v>
      </c>
      <c r="L8" s="1">
        <v>3</v>
      </c>
      <c r="M8" s="1">
        <v>11</v>
      </c>
      <c r="N8" s="1">
        <v>3</v>
      </c>
      <c r="O8" s="1">
        <v>10</v>
      </c>
      <c r="P8" s="1">
        <v>3</v>
      </c>
      <c r="Q8" s="1">
        <v>15</v>
      </c>
      <c r="R8">
        <f t="shared" si="0"/>
        <v>71</v>
      </c>
    </row>
    <row r="9" spans="1:18" x14ac:dyDescent="0.25">
      <c r="A9" s="1">
        <v>5</v>
      </c>
      <c r="B9" s="1" t="s">
        <v>37</v>
      </c>
      <c r="C9" t="s">
        <v>38</v>
      </c>
      <c r="D9" t="s">
        <v>26</v>
      </c>
      <c r="E9" t="s">
        <v>39</v>
      </c>
      <c r="F9" s="1">
        <v>9</v>
      </c>
      <c r="G9" s="1">
        <v>8</v>
      </c>
      <c r="H9" s="1">
        <v>7</v>
      </c>
      <c r="I9" s="1">
        <v>10</v>
      </c>
      <c r="J9" s="1">
        <v>9</v>
      </c>
      <c r="K9" s="1">
        <v>8</v>
      </c>
      <c r="L9" s="1"/>
      <c r="M9" s="1"/>
      <c r="N9" s="1"/>
      <c r="O9" s="1"/>
      <c r="P9" s="1">
        <v>1</v>
      </c>
      <c r="Q9" s="1">
        <v>20</v>
      </c>
      <c r="R9">
        <f t="shared" si="0"/>
        <v>46</v>
      </c>
    </row>
    <row r="10" spans="1:18" x14ac:dyDescent="0.25">
      <c r="A10" s="1">
        <v>6</v>
      </c>
      <c r="B10" s="1">
        <v>96</v>
      </c>
      <c r="C10" t="s">
        <v>34</v>
      </c>
      <c r="D10" t="s">
        <v>35</v>
      </c>
      <c r="E10" t="s">
        <v>27</v>
      </c>
      <c r="F10" s="1">
        <v>6</v>
      </c>
      <c r="G10" s="1">
        <v>11</v>
      </c>
      <c r="H10" s="1"/>
      <c r="I10" s="1"/>
      <c r="J10" s="1">
        <v>3</v>
      </c>
      <c r="K10" s="1">
        <v>15</v>
      </c>
      <c r="N10" s="1"/>
      <c r="O10" s="1"/>
      <c r="R10">
        <f t="shared" si="0"/>
        <v>26</v>
      </c>
    </row>
    <row r="11" spans="1:18" x14ac:dyDescent="0.25">
      <c r="A11" s="1">
        <v>7</v>
      </c>
      <c r="B11" s="1" t="s">
        <v>30</v>
      </c>
      <c r="C11" t="s">
        <v>31</v>
      </c>
      <c r="D11" t="s">
        <v>32</v>
      </c>
      <c r="E11" t="s">
        <v>33</v>
      </c>
      <c r="F11" s="1">
        <v>5</v>
      </c>
      <c r="G11" s="1">
        <v>12</v>
      </c>
      <c r="H11" s="1"/>
      <c r="I11" s="1"/>
      <c r="J11" s="1">
        <v>8</v>
      </c>
      <c r="K11" s="1">
        <v>9</v>
      </c>
      <c r="L11" s="1"/>
      <c r="M11" s="1"/>
      <c r="N11" s="1"/>
      <c r="O11" s="1"/>
      <c r="P11" s="1"/>
      <c r="Q11" s="1"/>
      <c r="R11">
        <f t="shared" si="0"/>
        <v>21</v>
      </c>
    </row>
    <row r="12" spans="1:18" x14ac:dyDescent="0.25">
      <c r="A12" s="1">
        <v>8</v>
      </c>
      <c r="B12" s="1">
        <v>33</v>
      </c>
      <c r="C12" t="s">
        <v>36</v>
      </c>
      <c r="D12" t="s">
        <v>26</v>
      </c>
      <c r="E12" t="s">
        <v>27</v>
      </c>
      <c r="F12" s="1">
        <v>7</v>
      </c>
      <c r="G12" s="1">
        <v>10</v>
      </c>
      <c r="H12" s="1"/>
      <c r="I12" s="1"/>
      <c r="J12" s="1">
        <v>6</v>
      </c>
      <c r="K12" s="1">
        <v>11</v>
      </c>
      <c r="L12" s="1"/>
      <c r="M12" s="1"/>
      <c r="N12" s="1"/>
      <c r="O12" s="1"/>
      <c r="P12" s="1"/>
      <c r="Q12" s="1"/>
      <c r="R12">
        <f t="shared" si="0"/>
        <v>21</v>
      </c>
    </row>
    <row r="13" spans="1:18" x14ac:dyDescent="0.25">
      <c r="A13" s="1">
        <v>9</v>
      </c>
      <c r="B13" s="1">
        <v>84</v>
      </c>
      <c r="C13" t="s">
        <v>134</v>
      </c>
      <c r="H13" s="1">
        <v>4</v>
      </c>
      <c r="I13" s="1">
        <v>13</v>
      </c>
      <c r="J13" s="1"/>
      <c r="K13" s="1"/>
      <c r="L13" s="1"/>
      <c r="M13" s="1"/>
      <c r="N13" s="1"/>
      <c r="O13" s="1"/>
      <c r="P13" s="1"/>
      <c r="Q13" s="1"/>
      <c r="R13">
        <f t="shared" si="0"/>
        <v>13</v>
      </c>
    </row>
    <row r="14" spans="1:18" x14ac:dyDescent="0.25">
      <c r="A14" s="1">
        <v>10</v>
      </c>
      <c r="B14" s="1">
        <v>13</v>
      </c>
      <c r="C14" t="s">
        <v>193</v>
      </c>
      <c r="D14" t="s">
        <v>45</v>
      </c>
      <c r="E14" t="s">
        <v>42</v>
      </c>
      <c r="H14" s="1"/>
      <c r="I14" s="1"/>
      <c r="J14" s="1"/>
      <c r="K14" s="1"/>
      <c r="L14" s="1"/>
      <c r="M14" s="1"/>
      <c r="N14" s="1"/>
      <c r="O14" s="1"/>
      <c r="P14" s="1">
        <v>4</v>
      </c>
      <c r="Q14" s="1">
        <v>13</v>
      </c>
      <c r="R14">
        <f t="shared" si="0"/>
        <v>13</v>
      </c>
    </row>
    <row r="15" spans="1:18" x14ac:dyDescent="0.25">
      <c r="A15" s="1">
        <v>11</v>
      </c>
      <c r="B15" s="1">
        <v>106</v>
      </c>
      <c r="C15" t="s">
        <v>40</v>
      </c>
      <c r="D15" t="s">
        <v>41</v>
      </c>
      <c r="E15" t="s">
        <v>42</v>
      </c>
      <c r="H15" s="1">
        <v>5</v>
      </c>
      <c r="I15" s="1">
        <v>12</v>
      </c>
      <c r="J15" s="1"/>
      <c r="K15" s="1"/>
      <c r="L15" s="1"/>
      <c r="M15" s="1"/>
      <c r="N15" s="1"/>
      <c r="P15" s="1"/>
      <c r="Q15" s="1"/>
      <c r="R15">
        <f t="shared" si="0"/>
        <v>12</v>
      </c>
    </row>
    <row r="16" spans="1:18" x14ac:dyDescent="0.25">
      <c r="A16" s="1">
        <v>12</v>
      </c>
      <c r="B16" s="1">
        <v>718</v>
      </c>
      <c r="C16" t="s">
        <v>194</v>
      </c>
      <c r="D16" t="s">
        <v>155</v>
      </c>
      <c r="E16" t="s">
        <v>27</v>
      </c>
      <c r="H16" s="1"/>
      <c r="I16" s="1"/>
      <c r="J16" s="1"/>
      <c r="K16" s="1"/>
      <c r="L16" s="1"/>
      <c r="M16" s="1"/>
      <c r="N16" s="1"/>
      <c r="O16" s="1"/>
      <c r="P16" s="1">
        <v>5</v>
      </c>
      <c r="Q16" s="1">
        <v>12</v>
      </c>
      <c r="R16">
        <f t="shared" si="0"/>
        <v>12</v>
      </c>
    </row>
    <row r="17" spans="1:18" x14ac:dyDescent="0.25">
      <c r="A17" s="1">
        <v>13</v>
      </c>
      <c r="B17" s="1" t="s">
        <v>47</v>
      </c>
      <c r="C17" t="s">
        <v>48</v>
      </c>
      <c r="D17" t="s">
        <v>49</v>
      </c>
      <c r="E17" t="s">
        <v>33</v>
      </c>
      <c r="H17" s="1">
        <v>6</v>
      </c>
      <c r="I17" s="1">
        <v>11</v>
      </c>
      <c r="J17" s="1"/>
      <c r="K17" s="1"/>
      <c r="L17" s="1"/>
      <c r="M17" s="1"/>
      <c r="N17" s="1"/>
      <c r="O17" s="1"/>
      <c r="P17" s="1"/>
      <c r="Q17" s="1"/>
      <c r="R17">
        <f t="shared" si="0"/>
        <v>11</v>
      </c>
    </row>
    <row r="18" spans="1:18" x14ac:dyDescent="0.25">
      <c r="A18" s="1">
        <v>14</v>
      </c>
      <c r="B18" s="1">
        <v>39</v>
      </c>
      <c r="C18" t="s">
        <v>195</v>
      </c>
      <c r="D18" t="s">
        <v>196</v>
      </c>
      <c r="E18" t="s">
        <v>197</v>
      </c>
      <c r="H18" s="1"/>
      <c r="I18" s="1"/>
      <c r="J18" s="1"/>
      <c r="K18" s="1"/>
      <c r="L18" s="1"/>
      <c r="M18" s="1"/>
      <c r="N18" s="1"/>
      <c r="O18" s="1"/>
      <c r="P18" s="1">
        <v>6</v>
      </c>
      <c r="Q18" s="1">
        <v>11</v>
      </c>
      <c r="R18">
        <f t="shared" si="0"/>
        <v>11</v>
      </c>
    </row>
    <row r="19" spans="1:18" x14ac:dyDescent="0.25">
      <c r="A19" s="1">
        <v>15</v>
      </c>
      <c r="B19" s="1">
        <v>4</v>
      </c>
      <c r="C19" t="s">
        <v>168</v>
      </c>
      <c r="D19" t="s">
        <v>35</v>
      </c>
      <c r="E19" t="s">
        <v>39</v>
      </c>
      <c r="H19" s="1"/>
      <c r="I19" s="1"/>
      <c r="J19" s="1">
        <v>7</v>
      </c>
      <c r="K19" s="1">
        <v>10</v>
      </c>
      <c r="L19" s="1"/>
      <c r="M19" s="1"/>
      <c r="N19" s="1"/>
      <c r="O19" s="1"/>
      <c r="P19" s="1"/>
      <c r="Q19" s="1"/>
      <c r="R19">
        <f t="shared" si="0"/>
        <v>10</v>
      </c>
    </row>
    <row r="20" spans="1:18" x14ac:dyDescent="0.25">
      <c r="A20" s="1">
        <v>16</v>
      </c>
      <c r="B20" s="1">
        <v>23</v>
      </c>
      <c r="C20" t="s">
        <v>198</v>
      </c>
      <c r="D20" t="s">
        <v>199</v>
      </c>
      <c r="E20" t="s">
        <v>29</v>
      </c>
      <c r="H20" s="1"/>
      <c r="I20" s="1"/>
      <c r="J20" s="1"/>
      <c r="K20" s="1"/>
      <c r="L20" s="1"/>
      <c r="M20" s="1"/>
      <c r="N20" s="1"/>
      <c r="O20" s="1"/>
      <c r="P20" s="1">
        <v>7</v>
      </c>
      <c r="Q20" s="1">
        <v>10</v>
      </c>
      <c r="R20">
        <f t="shared" si="0"/>
        <v>10</v>
      </c>
    </row>
    <row r="21" spans="1:18" x14ac:dyDescent="0.25">
      <c r="A21" s="1">
        <v>17</v>
      </c>
      <c r="B21" s="1">
        <v>59</v>
      </c>
      <c r="C21" t="s">
        <v>50</v>
      </c>
      <c r="D21" t="s">
        <v>51</v>
      </c>
      <c r="E21" t="s">
        <v>52</v>
      </c>
      <c r="F21" s="1">
        <v>8</v>
      </c>
      <c r="G21" s="1">
        <v>9</v>
      </c>
      <c r="H21" s="1"/>
      <c r="I21" s="1"/>
      <c r="J21" s="1"/>
      <c r="K21" s="1"/>
      <c r="N21" s="1"/>
      <c r="O21" s="1"/>
      <c r="R21">
        <f t="shared" si="0"/>
        <v>9</v>
      </c>
    </row>
    <row r="22" spans="1:18" x14ac:dyDescent="0.25">
      <c r="A22" s="1">
        <v>18</v>
      </c>
      <c r="B22" s="1" t="s">
        <v>43</v>
      </c>
      <c r="C22" t="s">
        <v>44</v>
      </c>
      <c r="D22" t="s">
        <v>45</v>
      </c>
      <c r="E22" t="s">
        <v>46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>
        <f t="shared" si="0"/>
        <v>0</v>
      </c>
    </row>
    <row r="23" spans="1:18" x14ac:dyDescent="0.25"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15.75" x14ac:dyDescent="0.25">
      <c r="C24" s="3" t="s">
        <v>13</v>
      </c>
      <c r="K24" s="1"/>
    </row>
    <row r="25" spans="1:18" x14ac:dyDescent="0.25">
      <c r="B25" s="6" t="s">
        <v>18</v>
      </c>
      <c r="C25" s="2" t="s">
        <v>0</v>
      </c>
      <c r="D25" s="2" t="s">
        <v>1</v>
      </c>
      <c r="E25" s="2" t="s">
        <v>2</v>
      </c>
    </row>
    <row r="26" spans="1:18" x14ac:dyDescent="0.25">
      <c r="A26" s="1">
        <v>1</v>
      </c>
      <c r="B26" s="1">
        <v>217</v>
      </c>
      <c r="C26" t="s">
        <v>57</v>
      </c>
      <c r="D26" t="s">
        <v>58</v>
      </c>
      <c r="E26" t="s">
        <v>56</v>
      </c>
      <c r="F26" s="1">
        <v>2</v>
      </c>
      <c r="G26" s="1">
        <v>17</v>
      </c>
      <c r="H26" s="1">
        <v>1</v>
      </c>
      <c r="I26" s="1">
        <v>20</v>
      </c>
      <c r="J26" s="1">
        <v>1</v>
      </c>
      <c r="K26" s="1">
        <v>20</v>
      </c>
      <c r="L26" s="1">
        <v>8</v>
      </c>
      <c r="M26" s="1">
        <v>9</v>
      </c>
      <c r="N26" s="1">
        <v>4</v>
      </c>
      <c r="O26" s="1">
        <v>13</v>
      </c>
      <c r="P26" s="1">
        <v>10</v>
      </c>
      <c r="Q26" s="1">
        <v>7</v>
      </c>
      <c r="R26">
        <f t="shared" ref="R26:R47" si="1">G26+I26+K26+M26+O26+Q26</f>
        <v>86</v>
      </c>
    </row>
    <row r="27" spans="1:18" x14ac:dyDescent="0.25">
      <c r="A27" s="1">
        <v>2</v>
      </c>
      <c r="B27" s="1">
        <v>16</v>
      </c>
      <c r="C27" t="s">
        <v>74</v>
      </c>
      <c r="D27" t="s">
        <v>68</v>
      </c>
      <c r="E27" t="s">
        <v>56</v>
      </c>
      <c r="F27" s="1">
        <v>8</v>
      </c>
      <c r="G27" s="1">
        <v>9</v>
      </c>
      <c r="H27" s="1">
        <v>4</v>
      </c>
      <c r="I27" s="1">
        <v>13</v>
      </c>
      <c r="J27" s="1">
        <v>3</v>
      </c>
      <c r="K27" s="1">
        <v>15</v>
      </c>
      <c r="L27" s="1">
        <v>1</v>
      </c>
      <c r="M27" s="1">
        <v>20</v>
      </c>
      <c r="N27" s="1">
        <v>3</v>
      </c>
      <c r="O27" s="1">
        <v>15</v>
      </c>
      <c r="P27" s="1">
        <v>9</v>
      </c>
      <c r="Q27" s="1">
        <v>8</v>
      </c>
      <c r="R27">
        <f t="shared" si="1"/>
        <v>80</v>
      </c>
    </row>
    <row r="28" spans="1:18" x14ac:dyDescent="0.25">
      <c r="A28" s="1">
        <v>3</v>
      </c>
      <c r="B28" s="1">
        <v>2</v>
      </c>
      <c r="C28" t="s">
        <v>54</v>
      </c>
      <c r="D28" t="s">
        <v>55</v>
      </c>
      <c r="E28" t="s">
        <v>56</v>
      </c>
      <c r="F28" s="1">
        <v>1</v>
      </c>
      <c r="G28" s="1">
        <v>20</v>
      </c>
      <c r="H28" s="1">
        <v>5</v>
      </c>
      <c r="I28" s="1">
        <v>12</v>
      </c>
      <c r="J28" s="1">
        <v>7</v>
      </c>
      <c r="K28" s="1">
        <v>10</v>
      </c>
      <c r="L28" s="1">
        <v>7</v>
      </c>
      <c r="M28" s="1">
        <v>10</v>
      </c>
      <c r="N28" s="1">
        <v>7</v>
      </c>
      <c r="O28" s="1">
        <v>10</v>
      </c>
      <c r="P28" s="1">
        <v>3</v>
      </c>
      <c r="Q28" s="1">
        <v>15</v>
      </c>
      <c r="R28">
        <f t="shared" si="1"/>
        <v>77</v>
      </c>
    </row>
    <row r="29" spans="1:18" x14ac:dyDescent="0.25">
      <c r="A29" s="1">
        <v>4</v>
      </c>
      <c r="B29" s="1">
        <v>213</v>
      </c>
      <c r="C29" t="s">
        <v>60</v>
      </c>
      <c r="D29" t="s">
        <v>61</v>
      </c>
      <c r="E29" t="s">
        <v>27</v>
      </c>
      <c r="F29" s="1">
        <v>4</v>
      </c>
      <c r="G29" s="1">
        <v>13</v>
      </c>
      <c r="H29" s="1">
        <v>8</v>
      </c>
      <c r="I29" s="1">
        <v>9</v>
      </c>
      <c r="J29" s="1">
        <v>4</v>
      </c>
      <c r="K29" s="1">
        <v>13</v>
      </c>
      <c r="L29" s="1">
        <v>2</v>
      </c>
      <c r="M29" s="1">
        <v>17</v>
      </c>
      <c r="N29" s="1">
        <v>8</v>
      </c>
      <c r="O29" s="1">
        <v>9</v>
      </c>
      <c r="P29" s="1">
        <v>5</v>
      </c>
      <c r="Q29" s="1">
        <v>12</v>
      </c>
      <c r="R29">
        <f t="shared" si="1"/>
        <v>73</v>
      </c>
    </row>
    <row r="30" spans="1:18" x14ac:dyDescent="0.25">
      <c r="A30" s="1">
        <v>5</v>
      </c>
      <c r="B30" s="1">
        <v>63</v>
      </c>
      <c r="C30" t="s">
        <v>139</v>
      </c>
      <c r="D30" t="s">
        <v>140</v>
      </c>
      <c r="H30" s="1">
        <v>10</v>
      </c>
      <c r="I30" s="1">
        <v>7</v>
      </c>
      <c r="J30" s="1">
        <v>2</v>
      </c>
      <c r="K30" s="1">
        <v>17</v>
      </c>
      <c r="L30" s="1">
        <v>9</v>
      </c>
      <c r="M30" s="1">
        <v>8</v>
      </c>
      <c r="N30" s="1">
        <v>1</v>
      </c>
      <c r="O30" s="1">
        <v>20</v>
      </c>
      <c r="P30" s="1">
        <v>1</v>
      </c>
      <c r="Q30" s="1">
        <v>20</v>
      </c>
      <c r="R30">
        <f t="shared" si="1"/>
        <v>72</v>
      </c>
    </row>
    <row r="31" spans="1:18" x14ac:dyDescent="0.25">
      <c r="A31" s="1">
        <v>6</v>
      </c>
      <c r="B31" s="1">
        <v>225</v>
      </c>
      <c r="C31" t="s">
        <v>75</v>
      </c>
      <c r="D31" t="s">
        <v>61</v>
      </c>
      <c r="E31" t="s">
        <v>76</v>
      </c>
      <c r="F31" s="1">
        <v>10</v>
      </c>
      <c r="G31" s="1">
        <v>7</v>
      </c>
      <c r="H31" s="1">
        <v>2</v>
      </c>
      <c r="I31" s="1">
        <v>17</v>
      </c>
      <c r="J31" s="1">
        <v>9</v>
      </c>
      <c r="K31" s="1">
        <v>8</v>
      </c>
      <c r="L31" s="1">
        <v>3</v>
      </c>
      <c r="M31" s="1">
        <v>15</v>
      </c>
      <c r="N31" s="1">
        <v>9</v>
      </c>
      <c r="O31" s="1">
        <v>8</v>
      </c>
      <c r="P31" s="1">
        <v>4</v>
      </c>
      <c r="Q31" s="1">
        <v>13</v>
      </c>
      <c r="R31">
        <f t="shared" si="1"/>
        <v>68</v>
      </c>
    </row>
    <row r="32" spans="1:18" x14ac:dyDescent="0.25">
      <c r="A32" s="1">
        <v>7</v>
      </c>
      <c r="B32" s="1">
        <v>69</v>
      </c>
      <c r="C32" t="s">
        <v>182</v>
      </c>
      <c r="H32" s="1"/>
      <c r="I32" s="1"/>
      <c r="J32" s="1"/>
      <c r="K32" s="1"/>
      <c r="L32" s="1">
        <v>4</v>
      </c>
      <c r="M32" s="1">
        <v>13</v>
      </c>
      <c r="N32">
        <v>2</v>
      </c>
      <c r="O32" s="1">
        <v>17</v>
      </c>
      <c r="P32" s="1">
        <v>2</v>
      </c>
      <c r="Q32" s="1">
        <v>17</v>
      </c>
      <c r="R32">
        <f t="shared" si="1"/>
        <v>47</v>
      </c>
    </row>
    <row r="33" spans="1:18" x14ac:dyDescent="0.25">
      <c r="A33" s="1">
        <v>8</v>
      </c>
      <c r="B33" s="1">
        <v>281</v>
      </c>
      <c r="C33" t="s">
        <v>67</v>
      </c>
      <c r="D33" t="s">
        <v>68</v>
      </c>
      <c r="E33" t="s">
        <v>56</v>
      </c>
      <c r="F33" s="1">
        <v>7</v>
      </c>
      <c r="G33" s="1">
        <v>10</v>
      </c>
      <c r="H33" s="1"/>
      <c r="I33" s="1"/>
      <c r="J33" s="1">
        <v>10</v>
      </c>
      <c r="K33" s="1">
        <v>7</v>
      </c>
      <c r="L33" s="1">
        <v>6</v>
      </c>
      <c r="M33" s="1">
        <v>11</v>
      </c>
      <c r="N33" s="1"/>
      <c r="O33" s="1"/>
      <c r="P33" s="1">
        <v>6</v>
      </c>
      <c r="Q33" s="1">
        <v>11</v>
      </c>
      <c r="R33">
        <f t="shared" si="1"/>
        <v>39</v>
      </c>
    </row>
    <row r="34" spans="1:18" x14ac:dyDescent="0.25">
      <c r="A34" s="1">
        <v>9</v>
      </c>
      <c r="B34" s="1" t="s">
        <v>69</v>
      </c>
      <c r="C34" t="s">
        <v>70</v>
      </c>
      <c r="D34" t="s">
        <v>71</v>
      </c>
      <c r="E34" t="s">
        <v>39</v>
      </c>
      <c r="H34" s="1">
        <v>3</v>
      </c>
      <c r="I34" s="1">
        <v>15</v>
      </c>
      <c r="J34" s="1">
        <v>8</v>
      </c>
      <c r="K34" s="1">
        <v>9</v>
      </c>
      <c r="P34" s="1"/>
      <c r="Q34" s="1"/>
      <c r="R34">
        <f t="shared" si="1"/>
        <v>24</v>
      </c>
    </row>
    <row r="35" spans="1:18" x14ac:dyDescent="0.25">
      <c r="A35" s="1">
        <v>10</v>
      </c>
      <c r="B35" s="1">
        <v>555</v>
      </c>
      <c r="C35" t="s">
        <v>171</v>
      </c>
      <c r="E35" t="s">
        <v>172</v>
      </c>
      <c r="H35" s="1"/>
      <c r="I35" s="1"/>
      <c r="J35" s="1">
        <v>6</v>
      </c>
      <c r="K35" s="1">
        <v>11</v>
      </c>
      <c r="L35" s="1">
        <v>5</v>
      </c>
      <c r="M35" s="1">
        <v>12</v>
      </c>
      <c r="P35" s="1"/>
      <c r="Q35" s="1"/>
      <c r="R35">
        <f t="shared" si="1"/>
        <v>23</v>
      </c>
    </row>
    <row r="36" spans="1:18" x14ac:dyDescent="0.25">
      <c r="A36" s="1">
        <v>11</v>
      </c>
      <c r="B36" s="1">
        <v>155</v>
      </c>
      <c r="C36" t="s">
        <v>62</v>
      </c>
      <c r="D36" t="s">
        <v>63</v>
      </c>
      <c r="E36" t="s">
        <v>64</v>
      </c>
      <c r="F36" s="1">
        <v>5</v>
      </c>
      <c r="G36" s="1">
        <v>12</v>
      </c>
      <c r="H36" s="1">
        <v>7</v>
      </c>
      <c r="I36" s="1">
        <v>10</v>
      </c>
      <c r="J36" s="1"/>
      <c r="K36" s="1"/>
      <c r="L36" s="1"/>
      <c r="M36" s="1"/>
      <c r="N36" s="1"/>
      <c r="O36" s="1"/>
      <c r="P36" s="1"/>
      <c r="Q36" s="1"/>
      <c r="R36">
        <f t="shared" si="1"/>
        <v>22</v>
      </c>
    </row>
    <row r="37" spans="1:18" x14ac:dyDescent="0.25">
      <c r="A37" s="1">
        <v>12</v>
      </c>
      <c r="B37" s="1">
        <v>9</v>
      </c>
      <c r="C37" t="s">
        <v>185</v>
      </c>
      <c r="D37" t="s">
        <v>68</v>
      </c>
      <c r="E37" t="s">
        <v>186</v>
      </c>
      <c r="H37" s="1"/>
      <c r="I37" s="1"/>
      <c r="J37" s="1"/>
      <c r="K37" s="1"/>
      <c r="N37">
        <v>5</v>
      </c>
      <c r="O37">
        <v>12</v>
      </c>
      <c r="P37" s="1">
        <v>7</v>
      </c>
      <c r="Q37" s="1">
        <v>10</v>
      </c>
      <c r="R37">
        <f t="shared" si="1"/>
        <v>22</v>
      </c>
    </row>
    <row r="38" spans="1:18" x14ac:dyDescent="0.25">
      <c r="A38" s="1">
        <v>13</v>
      </c>
      <c r="B38" s="1">
        <v>502</v>
      </c>
      <c r="C38" t="s">
        <v>187</v>
      </c>
      <c r="D38" t="s">
        <v>68</v>
      </c>
      <c r="E38" t="s">
        <v>186</v>
      </c>
      <c r="H38" s="1"/>
      <c r="I38" s="1"/>
      <c r="J38" s="1"/>
      <c r="K38" s="1"/>
      <c r="N38">
        <v>6</v>
      </c>
      <c r="O38">
        <v>11</v>
      </c>
      <c r="P38" s="1">
        <v>8</v>
      </c>
      <c r="Q38" s="1">
        <v>9</v>
      </c>
      <c r="R38">
        <f t="shared" si="1"/>
        <v>20</v>
      </c>
    </row>
    <row r="39" spans="1:18" x14ac:dyDescent="0.25">
      <c r="A39" s="1">
        <v>14</v>
      </c>
      <c r="B39" s="1">
        <v>43</v>
      </c>
      <c r="C39" t="s">
        <v>59</v>
      </c>
      <c r="D39" t="s">
        <v>23</v>
      </c>
      <c r="E39" t="s">
        <v>33</v>
      </c>
      <c r="F39" s="1">
        <v>3</v>
      </c>
      <c r="G39" s="1">
        <v>15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>
        <f t="shared" si="1"/>
        <v>15</v>
      </c>
    </row>
    <row r="40" spans="1:18" x14ac:dyDescent="0.25">
      <c r="A40" s="1">
        <v>15</v>
      </c>
      <c r="B40" s="1">
        <v>350</v>
      </c>
      <c r="C40" t="s">
        <v>72</v>
      </c>
      <c r="D40" t="s">
        <v>66</v>
      </c>
      <c r="E40" t="s">
        <v>73</v>
      </c>
      <c r="F40" s="1">
        <v>11</v>
      </c>
      <c r="G40" s="1">
        <v>6</v>
      </c>
      <c r="H40" s="1">
        <v>11</v>
      </c>
      <c r="I40" s="1">
        <v>6</v>
      </c>
      <c r="J40" s="1"/>
      <c r="K40" s="1"/>
      <c r="N40" s="1"/>
      <c r="O40" s="1"/>
      <c r="P40" s="1"/>
      <c r="Q40" s="1"/>
      <c r="R40">
        <f t="shared" si="1"/>
        <v>12</v>
      </c>
    </row>
    <row r="41" spans="1:18" x14ac:dyDescent="0.25">
      <c r="A41" s="1">
        <v>16</v>
      </c>
      <c r="B41" s="1">
        <v>312</v>
      </c>
      <c r="C41" t="s">
        <v>169</v>
      </c>
      <c r="E41" t="s">
        <v>170</v>
      </c>
      <c r="H41" s="1"/>
      <c r="I41" s="1"/>
      <c r="J41" s="1">
        <v>5</v>
      </c>
      <c r="K41" s="1">
        <v>12</v>
      </c>
      <c r="P41" s="1"/>
      <c r="Q41" s="1"/>
      <c r="R41">
        <f t="shared" si="1"/>
        <v>12</v>
      </c>
    </row>
    <row r="42" spans="1:18" x14ac:dyDescent="0.25">
      <c r="A42" s="1">
        <v>17</v>
      </c>
      <c r="B42" s="1">
        <v>112</v>
      </c>
      <c r="C42" t="s">
        <v>65</v>
      </c>
      <c r="D42" t="s">
        <v>66</v>
      </c>
      <c r="E42" t="s">
        <v>52</v>
      </c>
      <c r="F42" s="1">
        <v>6</v>
      </c>
      <c r="G42" s="1">
        <v>11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>
        <f t="shared" si="1"/>
        <v>11</v>
      </c>
    </row>
    <row r="43" spans="1:18" x14ac:dyDescent="0.25">
      <c r="A43" s="1">
        <v>18</v>
      </c>
      <c r="B43" s="1">
        <v>19</v>
      </c>
      <c r="C43" t="s">
        <v>135</v>
      </c>
      <c r="D43" t="s">
        <v>136</v>
      </c>
      <c r="E43" t="s">
        <v>137</v>
      </c>
      <c r="H43" s="1">
        <v>6</v>
      </c>
      <c r="I43" s="1">
        <v>11</v>
      </c>
      <c r="J43" s="1"/>
      <c r="K43" s="1"/>
      <c r="P43" s="1"/>
      <c r="Q43" s="1"/>
      <c r="R43">
        <f t="shared" si="1"/>
        <v>11</v>
      </c>
    </row>
    <row r="44" spans="1:18" x14ac:dyDescent="0.25">
      <c r="A44" s="1">
        <v>19</v>
      </c>
      <c r="B44" s="1" t="s">
        <v>77</v>
      </c>
      <c r="C44" t="s">
        <v>78</v>
      </c>
      <c r="D44" t="s">
        <v>79</v>
      </c>
      <c r="E44" t="s">
        <v>80</v>
      </c>
      <c r="F44" s="1">
        <v>9</v>
      </c>
      <c r="G44" s="1">
        <v>8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>
        <f t="shared" si="1"/>
        <v>8</v>
      </c>
    </row>
    <row r="45" spans="1:18" x14ac:dyDescent="0.25">
      <c r="A45" s="1">
        <v>20</v>
      </c>
      <c r="B45" s="1">
        <v>112</v>
      </c>
      <c r="C45" t="s">
        <v>138</v>
      </c>
      <c r="D45" t="s">
        <v>66</v>
      </c>
      <c r="E45" t="s">
        <v>52</v>
      </c>
      <c r="H45" s="1">
        <v>9</v>
      </c>
      <c r="I45" s="1">
        <v>8</v>
      </c>
      <c r="J45" s="1"/>
      <c r="K45" s="1"/>
      <c r="P45" s="1"/>
      <c r="Q45" s="1"/>
      <c r="R45">
        <f t="shared" si="1"/>
        <v>8</v>
      </c>
    </row>
    <row r="46" spans="1:18" x14ac:dyDescent="0.25">
      <c r="A46" s="1">
        <v>21</v>
      </c>
      <c r="B46" s="1">
        <v>9</v>
      </c>
      <c r="C46" t="s">
        <v>141</v>
      </c>
      <c r="D46" t="s">
        <v>142</v>
      </c>
      <c r="E46" t="s">
        <v>111</v>
      </c>
      <c r="H46" s="1">
        <v>12</v>
      </c>
      <c r="I46" s="1">
        <v>5</v>
      </c>
      <c r="J46" s="1"/>
      <c r="K46" s="1"/>
      <c r="P46" s="1"/>
      <c r="Q46" s="1"/>
      <c r="R46">
        <f t="shared" si="1"/>
        <v>5</v>
      </c>
    </row>
    <row r="47" spans="1:18" x14ac:dyDescent="0.25">
      <c r="A47" s="1">
        <v>22</v>
      </c>
      <c r="B47" s="1">
        <v>44</v>
      </c>
      <c r="C47" t="s">
        <v>143</v>
      </c>
      <c r="H47" s="1">
        <v>13</v>
      </c>
      <c r="I47" s="1">
        <v>4</v>
      </c>
      <c r="J47" s="1"/>
      <c r="K47" s="1"/>
      <c r="P47" s="1"/>
      <c r="Q47" s="1"/>
      <c r="R47">
        <f t="shared" si="1"/>
        <v>4</v>
      </c>
    </row>
    <row r="48" spans="1:18" x14ac:dyDescent="0.25">
      <c r="H48" s="1"/>
      <c r="I48" s="1"/>
      <c r="J48" s="1"/>
      <c r="K48" s="1"/>
      <c r="P48" s="1"/>
      <c r="Q48" s="1"/>
      <c r="R48">
        <f t="shared" ref="R48" si="2">G48+I48+K48+M48+O48+Q48</f>
        <v>0</v>
      </c>
    </row>
    <row r="49" spans="1:18" ht="15.75" x14ac:dyDescent="0.25">
      <c r="C49" s="4" t="s">
        <v>8</v>
      </c>
      <c r="R49">
        <f t="shared" ref="R49:R50" si="3">G49+I49+K49+M49+O49+Q49</f>
        <v>0</v>
      </c>
    </row>
    <row r="50" spans="1:18" x14ac:dyDescent="0.25">
      <c r="B50" s="6" t="s">
        <v>18</v>
      </c>
      <c r="C50" s="2" t="s">
        <v>0</v>
      </c>
      <c r="D50" s="2" t="s">
        <v>1</v>
      </c>
      <c r="E50" s="2" t="s">
        <v>2</v>
      </c>
      <c r="R50">
        <f t="shared" si="3"/>
        <v>0</v>
      </c>
    </row>
    <row r="51" spans="1:18" x14ac:dyDescent="0.25">
      <c r="A51" s="1">
        <v>1</v>
      </c>
      <c r="B51" s="1">
        <v>32</v>
      </c>
      <c r="C51" t="s">
        <v>90</v>
      </c>
      <c r="D51" t="s">
        <v>82</v>
      </c>
      <c r="E51" t="s">
        <v>21</v>
      </c>
      <c r="F51" s="1">
        <v>5</v>
      </c>
      <c r="G51" s="1">
        <v>11</v>
      </c>
      <c r="H51" s="1">
        <v>11</v>
      </c>
      <c r="I51" s="1">
        <v>6</v>
      </c>
      <c r="J51" s="1">
        <v>1</v>
      </c>
      <c r="K51" s="1">
        <v>20</v>
      </c>
      <c r="L51" s="1">
        <v>1</v>
      </c>
      <c r="M51" s="1">
        <v>19</v>
      </c>
      <c r="N51" s="1">
        <v>1</v>
      </c>
      <c r="O51" s="1">
        <v>17</v>
      </c>
      <c r="P51" s="1">
        <v>1</v>
      </c>
      <c r="Q51" s="1">
        <v>20</v>
      </c>
      <c r="R51">
        <f t="shared" ref="R51:R67" si="4">G51+I51+K51+M51+O51+Q51</f>
        <v>93</v>
      </c>
    </row>
    <row r="52" spans="1:18" x14ac:dyDescent="0.25">
      <c r="A52" s="1">
        <v>2</v>
      </c>
      <c r="B52" s="1">
        <v>41</v>
      </c>
      <c r="C52" t="s">
        <v>81</v>
      </c>
      <c r="D52" t="s">
        <v>82</v>
      </c>
      <c r="E52" t="s">
        <v>83</v>
      </c>
      <c r="F52" s="1">
        <v>1</v>
      </c>
      <c r="G52" s="1">
        <v>19</v>
      </c>
      <c r="H52" s="1">
        <v>8</v>
      </c>
      <c r="I52" s="1">
        <v>9</v>
      </c>
      <c r="J52" s="1">
        <v>5</v>
      </c>
      <c r="K52" s="1">
        <v>12</v>
      </c>
      <c r="L52" s="1">
        <v>2</v>
      </c>
      <c r="M52" s="1">
        <v>16</v>
      </c>
      <c r="N52" s="1">
        <v>5</v>
      </c>
      <c r="O52" s="1">
        <v>9</v>
      </c>
      <c r="P52" s="1">
        <v>6</v>
      </c>
      <c r="Q52" s="1">
        <v>11</v>
      </c>
      <c r="R52">
        <f t="shared" si="4"/>
        <v>76</v>
      </c>
    </row>
    <row r="53" spans="1:18" x14ac:dyDescent="0.25">
      <c r="A53" s="1">
        <v>3</v>
      </c>
      <c r="B53" s="1">
        <v>56</v>
      </c>
      <c r="C53" t="s">
        <v>84</v>
      </c>
      <c r="D53" t="s">
        <v>85</v>
      </c>
      <c r="E53" t="s">
        <v>86</v>
      </c>
      <c r="F53" s="1">
        <v>2</v>
      </c>
      <c r="G53" s="1">
        <v>16</v>
      </c>
      <c r="H53" s="1">
        <v>4</v>
      </c>
      <c r="I53" s="1">
        <v>13</v>
      </c>
      <c r="J53" s="1">
        <v>3</v>
      </c>
      <c r="K53" s="1">
        <v>15</v>
      </c>
      <c r="L53" s="1">
        <v>4</v>
      </c>
      <c r="M53" s="1">
        <v>12</v>
      </c>
      <c r="N53" s="1">
        <v>3</v>
      </c>
      <c r="O53" s="1">
        <v>12</v>
      </c>
      <c r="P53" s="1">
        <v>10</v>
      </c>
      <c r="Q53" s="1">
        <v>7</v>
      </c>
      <c r="R53">
        <f t="shared" si="4"/>
        <v>75</v>
      </c>
    </row>
    <row r="54" spans="1:18" x14ac:dyDescent="0.25">
      <c r="A54" s="1">
        <v>4</v>
      </c>
      <c r="B54" s="1">
        <v>272</v>
      </c>
      <c r="C54" t="s">
        <v>91</v>
      </c>
      <c r="D54" t="s">
        <v>55</v>
      </c>
      <c r="E54" t="s">
        <v>56</v>
      </c>
      <c r="F54" s="1">
        <v>6</v>
      </c>
      <c r="G54" s="1">
        <v>10</v>
      </c>
      <c r="H54" s="1">
        <v>10</v>
      </c>
      <c r="I54" s="1">
        <v>7</v>
      </c>
      <c r="J54" s="1">
        <v>4</v>
      </c>
      <c r="K54" s="1">
        <v>13</v>
      </c>
      <c r="L54" s="1">
        <v>3</v>
      </c>
      <c r="M54" s="1">
        <v>14</v>
      </c>
      <c r="N54" s="1">
        <v>2</v>
      </c>
      <c r="O54" s="1">
        <v>14</v>
      </c>
      <c r="P54" s="1">
        <v>8</v>
      </c>
      <c r="Q54" s="1">
        <v>9</v>
      </c>
      <c r="R54">
        <f t="shared" si="4"/>
        <v>67</v>
      </c>
    </row>
    <row r="55" spans="1:18" x14ac:dyDescent="0.25">
      <c r="A55" s="1">
        <v>5</v>
      </c>
      <c r="B55" s="1">
        <v>42</v>
      </c>
      <c r="C55" t="s">
        <v>89</v>
      </c>
      <c r="D55" t="s">
        <v>45</v>
      </c>
      <c r="E55" t="s">
        <v>39</v>
      </c>
      <c r="F55" s="1">
        <v>4</v>
      </c>
      <c r="G55" s="1">
        <v>12</v>
      </c>
      <c r="H55" s="1">
        <v>7</v>
      </c>
      <c r="I55" s="1">
        <v>10</v>
      </c>
      <c r="J55" s="1">
        <v>7</v>
      </c>
      <c r="K55" s="1">
        <v>10</v>
      </c>
      <c r="L55" s="1">
        <v>5</v>
      </c>
      <c r="M55" s="1">
        <v>11</v>
      </c>
      <c r="N55" s="1">
        <v>4</v>
      </c>
      <c r="O55" s="1">
        <v>10</v>
      </c>
      <c r="P55" s="1">
        <v>5</v>
      </c>
      <c r="Q55" s="1">
        <v>12</v>
      </c>
      <c r="R55">
        <f t="shared" si="4"/>
        <v>65</v>
      </c>
    </row>
    <row r="56" spans="1:18" x14ac:dyDescent="0.25">
      <c r="A56" s="1">
        <v>6</v>
      </c>
      <c r="B56" s="1">
        <v>26</v>
      </c>
      <c r="C56" t="s">
        <v>96</v>
      </c>
      <c r="E56" t="s">
        <v>56</v>
      </c>
      <c r="F56" s="1">
        <v>7</v>
      </c>
      <c r="G56" s="1">
        <v>9</v>
      </c>
      <c r="H56" s="1">
        <v>6</v>
      </c>
      <c r="I56" s="1">
        <v>11</v>
      </c>
      <c r="J56" s="1">
        <v>6</v>
      </c>
      <c r="K56" s="1">
        <v>11</v>
      </c>
      <c r="L56" s="1">
        <v>6</v>
      </c>
      <c r="M56" s="1">
        <v>10</v>
      </c>
      <c r="P56" s="1">
        <v>9</v>
      </c>
      <c r="Q56" s="1">
        <v>8</v>
      </c>
      <c r="R56">
        <f t="shared" si="4"/>
        <v>49</v>
      </c>
    </row>
    <row r="57" spans="1:18" x14ac:dyDescent="0.25">
      <c r="A57" s="1">
        <v>7</v>
      </c>
      <c r="B57" s="1">
        <v>453</v>
      </c>
      <c r="C57" t="s">
        <v>173</v>
      </c>
      <c r="D57" t="s">
        <v>82</v>
      </c>
      <c r="E57" t="s">
        <v>29</v>
      </c>
      <c r="H57" s="1"/>
      <c r="I57" s="1"/>
      <c r="J57" s="1">
        <v>2</v>
      </c>
      <c r="K57" s="1">
        <v>17</v>
      </c>
      <c r="L57">
        <v>7</v>
      </c>
      <c r="M57" s="1">
        <v>9</v>
      </c>
      <c r="P57" s="1">
        <v>2</v>
      </c>
      <c r="Q57" s="1">
        <v>17</v>
      </c>
      <c r="R57">
        <f t="shared" si="4"/>
        <v>43</v>
      </c>
    </row>
    <row r="58" spans="1:18" x14ac:dyDescent="0.25">
      <c r="A58" s="1">
        <v>8</v>
      </c>
      <c r="B58" s="1">
        <v>23</v>
      </c>
      <c r="C58" t="s">
        <v>87</v>
      </c>
      <c r="D58" t="s">
        <v>88</v>
      </c>
      <c r="E58" t="s">
        <v>52</v>
      </c>
      <c r="F58" s="1">
        <v>3</v>
      </c>
      <c r="G58" s="1">
        <v>14</v>
      </c>
      <c r="H58" s="1">
        <v>5</v>
      </c>
      <c r="I58" s="1">
        <v>12</v>
      </c>
      <c r="J58" s="1"/>
      <c r="K58" s="1"/>
      <c r="L58" s="1"/>
      <c r="M58" s="1"/>
      <c r="N58" s="1"/>
      <c r="O58" s="1"/>
      <c r="P58" s="1"/>
      <c r="Q58" s="1"/>
      <c r="R58">
        <f t="shared" si="4"/>
        <v>26</v>
      </c>
    </row>
    <row r="59" spans="1:18" ht="15.75" customHeight="1" x14ac:dyDescent="0.25">
      <c r="A59" s="1">
        <v>9</v>
      </c>
      <c r="B59" s="1">
        <v>491</v>
      </c>
      <c r="C59" t="s">
        <v>144</v>
      </c>
      <c r="D59" t="s">
        <v>55</v>
      </c>
      <c r="E59" t="s">
        <v>21</v>
      </c>
      <c r="H59" s="1">
        <v>1</v>
      </c>
      <c r="I59" s="1">
        <v>20</v>
      </c>
      <c r="J59" s="1"/>
      <c r="K59" s="1"/>
      <c r="P59" s="1"/>
      <c r="Q59" s="1"/>
      <c r="R59">
        <f t="shared" si="4"/>
        <v>20</v>
      </c>
    </row>
    <row r="60" spans="1:18" ht="15.75" customHeight="1" x14ac:dyDescent="0.25">
      <c r="A60" s="1">
        <v>10</v>
      </c>
      <c r="B60" s="1">
        <v>90</v>
      </c>
      <c r="C60" t="s">
        <v>145</v>
      </c>
      <c r="D60" t="s">
        <v>55</v>
      </c>
      <c r="E60" t="s">
        <v>146</v>
      </c>
      <c r="H60" s="1">
        <v>2</v>
      </c>
      <c r="I60" s="1">
        <v>17</v>
      </c>
      <c r="J60" s="1"/>
      <c r="K60" s="1"/>
      <c r="P60" s="1"/>
      <c r="Q60" s="1"/>
      <c r="R60">
        <f t="shared" si="4"/>
        <v>17</v>
      </c>
    </row>
    <row r="61" spans="1:18" ht="15.75" customHeight="1" x14ac:dyDescent="0.25">
      <c r="A61" s="1">
        <v>11</v>
      </c>
      <c r="B61" s="1">
        <v>454</v>
      </c>
      <c r="C61" t="s">
        <v>94</v>
      </c>
      <c r="D61" t="s">
        <v>17</v>
      </c>
      <c r="E61" t="s">
        <v>95</v>
      </c>
      <c r="F61" s="1">
        <v>8</v>
      </c>
      <c r="G61" s="1">
        <v>8</v>
      </c>
      <c r="H61" s="1">
        <v>9</v>
      </c>
      <c r="I61" s="1">
        <v>8</v>
      </c>
      <c r="J61" s="1"/>
      <c r="K61" s="1"/>
      <c r="P61" s="1"/>
      <c r="Q61" s="1"/>
      <c r="R61">
        <f t="shared" si="4"/>
        <v>16</v>
      </c>
    </row>
    <row r="62" spans="1:18" ht="15.75" customHeight="1" x14ac:dyDescent="0.25">
      <c r="A62" s="1">
        <v>12</v>
      </c>
      <c r="B62" s="1">
        <v>28</v>
      </c>
      <c r="C62" t="s">
        <v>147</v>
      </c>
      <c r="D62" t="s">
        <v>148</v>
      </c>
      <c r="E62" t="s">
        <v>149</v>
      </c>
      <c r="H62" s="1">
        <v>3</v>
      </c>
      <c r="I62" s="1">
        <v>15</v>
      </c>
      <c r="J62" s="1"/>
      <c r="K62" s="1"/>
      <c r="P62" s="1"/>
      <c r="Q62" s="1"/>
      <c r="R62">
        <f t="shared" si="4"/>
        <v>15</v>
      </c>
    </row>
    <row r="63" spans="1:18" ht="15.75" customHeight="1" x14ac:dyDescent="0.25">
      <c r="A63" s="1">
        <v>13</v>
      </c>
      <c r="B63" s="1">
        <v>9</v>
      </c>
      <c r="C63" t="s">
        <v>141</v>
      </c>
      <c r="D63" t="s">
        <v>142</v>
      </c>
      <c r="E63" t="s">
        <v>111</v>
      </c>
      <c r="H63" s="1"/>
      <c r="I63" s="1"/>
      <c r="J63" s="1"/>
      <c r="K63" s="1"/>
      <c r="P63" s="1">
        <v>3</v>
      </c>
      <c r="Q63" s="1">
        <v>15</v>
      </c>
      <c r="R63">
        <f t="shared" si="4"/>
        <v>15</v>
      </c>
    </row>
    <row r="64" spans="1:18" ht="15.75" customHeight="1" x14ac:dyDescent="0.25">
      <c r="A64" s="1">
        <v>14</v>
      </c>
      <c r="B64" s="1">
        <v>434</v>
      </c>
      <c r="C64" t="s">
        <v>200</v>
      </c>
      <c r="D64" t="s">
        <v>68</v>
      </c>
      <c r="E64" t="s">
        <v>201</v>
      </c>
      <c r="H64" s="1"/>
      <c r="I64" s="1"/>
      <c r="J64" s="1"/>
      <c r="K64" s="1"/>
      <c r="P64" s="1">
        <v>4</v>
      </c>
      <c r="Q64" s="1">
        <v>13</v>
      </c>
      <c r="R64">
        <f t="shared" si="4"/>
        <v>13</v>
      </c>
    </row>
    <row r="65" spans="1:18" ht="15.75" customHeight="1" x14ac:dyDescent="0.25">
      <c r="A65" s="1">
        <v>15</v>
      </c>
      <c r="B65" s="1">
        <v>290</v>
      </c>
      <c r="C65" t="s">
        <v>92</v>
      </c>
      <c r="D65" t="s">
        <v>93</v>
      </c>
      <c r="E65" t="s">
        <v>29</v>
      </c>
      <c r="H65" s="1"/>
      <c r="I65" s="1"/>
      <c r="J65" s="1"/>
      <c r="K65" s="1"/>
      <c r="P65" s="1">
        <v>7</v>
      </c>
      <c r="Q65" s="1">
        <v>10</v>
      </c>
      <c r="R65">
        <f t="shared" si="4"/>
        <v>10</v>
      </c>
    </row>
    <row r="66" spans="1:18" ht="15.75" customHeight="1" x14ac:dyDescent="0.25">
      <c r="A66" s="1">
        <v>16</v>
      </c>
      <c r="B66" s="1" t="s">
        <v>43</v>
      </c>
      <c r="C66" t="s">
        <v>44</v>
      </c>
      <c r="D66" t="s">
        <v>45</v>
      </c>
      <c r="E66" t="s">
        <v>46</v>
      </c>
      <c r="H66" s="1"/>
      <c r="I66" s="1"/>
      <c r="J66" s="1">
        <v>8</v>
      </c>
      <c r="K66" s="1">
        <v>9</v>
      </c>
      <c r="P66" s="1"/>
      <c r="Q66" s="1"/>
      <c r="R66">
        <f t="shared" si="4"/>
        <v>9</v>
      </c>
    </row>
    <row r="67" spans="1:18" ht="15.75" customHeight="1" x14ac:dyDescent="0.25">
      <c r="A67" s="1">
        <v>17</v>
      </c>
      <c r="B67" s="1">
        <v>10</v>
      </c>
      <c r="C67" t="s">
        <v>150</v>
      </c>
      <c r="D67" t="s">
        <v>55</v>
      </c>
      <c r="E67" t="s">
        <v>146</v>
      </c>
      <c r="H67" s="1">
        <v>12</v>
      </c>
      <c r="I67" s="1">
        <v>5</v>
      </c>
      <c r="J67" s="1"/>
      <c r="K67" s="1"/>
      <c r="P67" s="1"/>
      <c r="Q67" s="1"/>
      <c r="R67">
        <f t="shared" si="4"/>
        <v>5</v>
      </c>
    </row>
    <row r="68" spans="1:18" ht="15.75" customHeight="1" x14ac:dyDescent="0.25">
      <c r="H68" s="1"/>
      <c r="I68" s="1"/>
      <c r="J68" s="1"/>
      <c r="K68" s="1"/>
      <c r="P68" s="1"/>
      <c r="Q68" s="1"/>
    </row>
    <row r="69" spans="1:18" ht="15.75" x14ac:dyDescent="0.25">
      <c r="C69" s="4" t="s">
        <v>14</v>
      </c>
      <c r="I69" s="1"/>
    </row>
    <row r="70" spans="1:18" x14ac:dyDescent="0.25">
      <c r="B70" s="6" t="s">
        <v>18</v>
      </c>
      <c r="C70" s="2" t="s">
        <v>0</v>
      </c>
      <c r="D70" s="2" t="s">
        <v>1</v>
      </c>
      <c r="E70" s="2" t="s">
        <v>2</v>
      </c>
    </row>
    <row r="71" spans="1:18" x14ac:dyDescent="0.25">
      <c r="A71" s="1">
        <v>1</v>
      </c>
      <c r="B71" s="1">
        <v>18</v>
      </c>
      <c r="C71" t="s">
        <v>102</v>
      </c>
      <c r="D71" t="s">
        <v>9</v>
      </c>
      <c r="E71" t="s">
        <v>103</v>
      </c>
      <c r="F71" s="1">
        <v>3</v>
      </c>
      <c r="G71" s="1">
        <v>14</v>
      </c>
      <c r="H71" s="1">
        <v>1</v>
      </c>
      <c r="I71" s="1">
        <v>20</v>
      </c>
      <c r="J71" s="1">
        <v>1</v>
      </c>
      <c r="K71" s="1">
        <v>20</v>
      </c>
      <c r="L71" s="1">
        <v>1</v>
      </c>
      <c r="M71" s="1">
        <v>15</v>
      </c>
      <c r="N71" s="1">
        <v>1</v>
      </c>
      <c r="O71" s="1">
        <v>15</v>
      </c>
      <c r="P71" s="1">
        <v>4</v>
      </c>
      <c r="Q71" s="1">
        <v>12</v>
      </c>
      <c r="R71">
        <f t="shared" ref="R71:R87" si="5">G71+I71+K71+M71+O71+Q71</f>
        <v>96</v>
      </c>
    </row>
    <row r="72" spans="1:18" x14ac:dyDescent="0.25">
      <c r="A72" s="1">
        <v>2</v>
      </c>
      <c r="B72" s="1">
        <v>980</v>
      </c>
      <c r="C72" t="s">
        <v>97</v>
      </c>
      <c r="D72" t="s">
        <v>98</v>
      </c>
      <c r="E72" t="s">
        <v>27</v>
      </c>
      <c r="F72" s="1">
        <v>1</v>
      </c>
      <c r="G72" s="1">
        <v>19</v>
      </c>
      <c r="H72" s="1">
        <v>5</v>
      </c>
      <c r="I72" s="1">
        <v>12</v>
      </c>
      <c r="J72" s="1">
        <v>2</v>
      </c>
      <c r="K72" s="1">
        <v>17</v>
      </c>
      <c r="L72" s="1">
        <v>2</v>
      </c>
      <c r="M72" s="1">
        <v>12</v>
      </c>
      <c r="N72" s="1">
        <v>2</v>
      </c>
      <c r="O72" s="1">
        <v>12</v>
      </c>
      <c r="P72" s="1">
        <v>6</v>
      </c>
      <c r="Q72" s="1">
        <v>10</v>
      </c>
      <c r="R72">
        <f t="shared" si="5"/>
        <v>82</v>
      </c>
    </row>
    <row r="73" spans="1:18" x14ac:dyDescent="0.25">
      <c r="A73" s="1">
        <v>3</v>
      </c>
      <c r="B73" s="1">
        <v>200</v>
      </c>
      <c r="C73" t="s">
        <v>178</v>
      </c>
      <c r="E73" t="s">
        <v>27</v>
      </c>
      <c r="H73" s="1"/>
      <c r="I73" s="1"/>
      <c r="J73" s="1">
        <v>3</v>
      </c>
      <c r="K73" s="1">
        <v>15</v>
      </c>
      <c r="L73" s="1">
        <v>3</v>
      </c>
      <c r="M73" s="1">
        <v>10</v>
      </c>
      <c r="N73" s="1"/>
      <c r="O73" s="1"/>
      <c r="P73" s="1">
        <v>1</v>
      </c>
      <c r="Q73" s="1">
        <v>19</v>
      </c>
      <c r="R73">
        <f t="shared" si="5"/>
        <v>44</v>
      </c>
    </row>
    <row r="74" spans="1:18" x14ac:dyDescent="0.25">
      <c r="A74" s="1">
        <v>4</v>
      </c>
      <c r="B74" s="1">
        <v>222</v>
      </c>
      <c r="C74" t="s">
        <v>151</v>
      </c>
      <c r="D74" t="s">
        <v>152</v>
      </c>
      <c r="E74" t="s">
        <v>29</v>
      </c>
      <c r="H74" s="1">
        <v>3</v>
      </c>
      <c r="I74" s="1">
        <v>15</v>
      </c>
      <c r="J74" s="1">
        <v>8</v>
      </c>
      <c r="K74" s="1">
        <v>9</v>
      </c>
      <c r="L74" s="1"/>
      <c r="M74" s="1"/>
      <c r="N74" s="1"/>
      <c r="O74" s="1"/>
      <c r="P74" s="1"/>
      <c r="Q74" s="1"/>
      <c r="R74">
        <f t="shared" si="5"/>
        <v>24</v>
      </c>
    </row>
    <row r="75" spans="1:18" x14ac:dyDescent="0.25">
      <c r="A75" s="1">
        <v>5</v>
      </c>
      <c r="B75" s="1">
        <v>373</v>
      </c>
      <c r="C75" t="s">
        <v>188</v>
      </c>
      <c r="D75" t="s">
        <v>189</v>
      </c>
      <c r="E75" t="s">
        <v>190</v>
      </c>
      <c r="H75" s="1"/>
      <c r="I75" s="1"/>
      <c r="J75" s="1"/>
      <c r="K75" s="1"/>
      <c r="L75" s="1"/>
      <c r="M75" s="1"/>
      <c r="N75" s="1">
        <v>3</v>
      </c>
      <c r="O75" s="1">
        <v>10</v>
      </c>
      <c r="P75" s="1">
        <v>3</v>
      </c>
      <c r="Q75" s="1">
        <v>14</v>
      </c>
      <c r="R75">
        <f t="shared" si="5"/>
        <v>24</v>
      </c>
    </row>
    <row r="76" spans="1:18" x14ac:dyDescent="0.25">
      <c r="A76" s="1">
        <v>6</v>
      </c>
      <c r="B76" s="1">
        <v>155</v>
      </c>
      <c r="C76" t="s">
        <v>62</v>
      </c>
      <c r="D76" t="s">
        <v>63</v>
      </c>
      <c r="E76" t="s">
        <v>64</v>
      </c>
      <c r="H76" s="1"/>
      <c r="I76" s="1"/>
      <c r="J76" s="1">
        <v>5</v>
      </c>
      <c r="K76" s="1">
        <v>12</v>
      </c>
      <c r="L76" s="1"/>
      <c r="M76" s="1"/>
      <c r="N76" s="1">
        <v>4</v>
      </c>
      <c r="O76" s="1">
        <v>8</v>
      </c>
      <c r="P76" s="1"/>
      <c r="Q76" s="1"/>
      <c r="R76">
        <f t="shared" si="5"/>
        <v>20</v>
      </c>
    </row>
    <row r="77" spans="1:18" x14ac:dyDescent="0.25">
      <c r="A77" s="1">
        <v>7</v>
      </c>
      <c r="B77" s="1">
        <v>312</v>
      </c>
      <c r="C77" t="s">
        <v>106</v>
      </c>
      <c r="D77" t="s">
        <v>107</v>
      </c>
      <c r="E77" t="s">
        <v>108</v>
      </c>
      <c r="H77" s="1">
        <v>2</v>
      </c>
      <c r="I77" s="1">
        <v>17</v>
      </c>
      <c r="J77" s="1"/>
      <c r="K77" s="1"/>
      <c r="L77" s="1"/>
      <c r="M77" s="1"/>
      <c r="N77" s="1"/>
      <c r="O77" s="1"/>
      <c r="P77" s="1"/>
      <c r="Q77" s="1"/>
      <c r="R77">
        <f t="shared" si="5"/>
        <v>17</v>
      </c>
    </row>
    <row r="78" spans="1:18" x14ac:dyDescent="0.25">
      <c r="A78" s="1">
        <v>8</v>
      </c>
      <c r="B78" s="1">
        <v>307</v>
      </c>
      <c r="C78" t="s">
        <v>180</v>
      </c>
      <c r="E78" t="s">
        <v>29</v>
      </c>
      <c r="H78" s="1"/>
      <c r="I78" s="1"/>
      <c r="J78" s="1">
        <v>7</v>
      </c>
      <c r="K78" s="1">
        <v>10</v>
      </c>
      <c r="L78" s="1"/>
      <c r="M78" s="1"/>
      <c r="N78" s="1">
        <v>5</v>
      </c>
      <c r="O78" s="1">
        <v>7</v>
      </c>
      <c r="P78" s="1"/>
      <c r="Q78" s="1"/>
      <c r="R78">
        <f t="shared" si="5"/>
        <v>17</v>
      </c>
    </row>
    <row r="79" spans="1:18" x14ac:dyDescent="0.25">
      <c r="A79" s="1">
        <v>9</v>
      </c>
      <c r="B79" s="1">
        <v>87</v>
      </c>
      <c r="C79" t="s">
        <v>99</v>
      </c>
      <c r="D79" t="s">
        <v>100</v>
      </c>
      <c r="E79" t="s">
        <v>101</v>
      </c>
      <c r="F79" s="1">
        <v>2</v>
      </c>
      <c r="G79" s="1">
        <v>16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>
        <f t="shared" si="5"/>
        <v>16</v>
      </c>
    </row>
    <row r="80" spans="1:18" x14ac:dyDescent="0.25">
      <c r="A80" s="1">
        <v>10</v>
      </c>
      <c r="B80" s="1">
        <v>11</v>
      </c>
      <c r="C80" t="s">
        <v>28</v>
      </c>
      <c r="D80" t="s">
        <v>202</v>
      </c>
      <c r="E80" t="s">
        <v>29</v>
      </c>
      <c r="H80" s="1"/>
      <c r="I80" s="1"/>
      <c r="J80" s="1"/>
      <c r="K80" s="1"/>
      <c r="L80" s="1"/>
      <c r="M80" s="1"/>
      <c r="N80" s="1"/>
      <c r="O80" s="1"/>
      <c r="P80" s="1">
        <v>2</v>
      </c>
      <c r="Q80" s="1">
        <v>16</v>
      </c>
      <c r="R80">
        <f t="shared" si="5"/>
        <v>16</v>
      </c>
    </row>
    <row r="81" spans="1:18" x14ac:dyDescent="0.25">
      <c r="A81" s="1">
        <v>11</v>
      </c>
      <c r="B81" s="1">
        <v>96</v>
      </c>
      <c r="C81" t="s">
        <v>153</v>
      </c>
      <c r="H81" s="1">
        <v>4</v>
      </c>
      <c r="I81" s="1">
        <v>13</v>
      </c>
      <c r="J81" s="1"/>
      <c r="K81" s="1"/>
      <c r="L81" s="1"/>
      <c r="M81" s="1"/>
      <c r="N81" s="1"/>
      <c r="O81" s="1"/>
      <c r="P81" s="1"/>
      <c r="Q81" s="1"/>
      <c r="R81">
        <f t="shared" si="5"/>
        <v>13</v>
      </c>
    </row>
    <row r="82" spans="1:18" x14ac:dyDescent="0.25">
      <c r="A82" s="1">
        <v>12</v>
      </c>
      <c r="B82" s="1">
        <v>454</v>
      </c>
      <c r="C82" t="s">
        <v>179</v>
      </c>
      <c r="E82" t="s">
        <v>146</v>
      </c>
      <c r="H82" s="1"/>
      <c r="I82" s="1"/>
      <c r="J82" s="1">
        <v>4</v>
      </c>
      <c r="K82" s="1">
        <v>13</v>
      </c>
      <c r="L82" s="1"/>
      <c r="M82" s="1"/>
      <c r="N82" s="1"/>
      <c r="O82" s="1"/>
      <c r="P82" s="1"/>
      <c r="Q82" s="1"/>
      <c r="R82">
        <f t="shared" si="5"/>
        <v>13</v>
      </c>
    </row>
    <row r="83" spans="1:18" x14ac:dyDescent="0.25">
      <c r="A83" s="1">
        <v>13</v>
      </c>
      <c r="B83" s="1" t="s">
        <v>104</v>
      </c>
      <c r="C83" t="s">
        <v>105</v>
      </c>
      <c r="D83" t="s">
        <v>82</v>
      </c>
      <c r="E83" t="s">
        <v>21</v>
      </c>
      <c r="F83" s="1">
        <v>4</v>
      </c>
      <c r="G83" s="1">
        <v>12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>
        <f t="shared" si="5"/>
        <v>12</v>
      </c>
    </row>
    <row r="84" spans="1:18" x14ac:dyDescent="0.25">
      <c r="A84" s="1">
        <v>14</v>
      </c>
      <c r="B84" s="1">
        <v>21</v>
      </c>
      <c r="C84" t="s">
        <v>154</v>
      </c>
      <c r="D84" t="s">
        <v>155</v>
      </c>
      <c r="H84" s="1">
        <v>6</v>
      </c>
      <c r="I84" s="1">
        <v>11</v>
      </c>
      <c r="J84" s="1"/>
      <c r="K84" s="1"/>
      <c r="L84" s="1"/>
      <c r="M84" s="1"/>
      <c r="N84" s="1"/>
      <c r="O84" s="1"/>
      <c r="P84" s="1"/>
      <c r="Q84" s="1"/>
      <c r="R84">
        <f t="shared" si="5"/>
        <v>11</v>
      </c>
    </row>
    <row r="85" spans="1:18" x14ac:dyDescent="0.25">
      <c r="A85" s="1">
        <v>15</v>
      </c>
      <c r="B85" s="1">
        <v>23</v>
      </c>
      <c r="C85" t="s">
        <v>87</v>
      </c>
      <c r="E85" t="s">
        <v>52</v>
      </c>
      <c r="H85" s="1"/>
      <c r="I85" s="1"/>
      <c r="J85" s="1">
        <v>6</v>
      </c>
      <c r="K85" s="1">
        <v>11</v>
      </c>
      <c r="L85" s="1"/>
      <c r="M85" s="1"/>
      <c r="N85" s="1"/>
      <c r="O85" s="1"/>
      <c r="P85" s="1"/>
      <c r="Q85" s="1"/>
      <c r="R85">
        <f t="shared" si="5"/>
        <v>11</v>
      </c>
    </row>
    <row r="86" spans="1:18" x14ac:dyDescent="0.25">
      <c r="A86" s="1">
        <v>16</v>
      </c>
      <c r="B86" s="1">
        <v>82</v>
      </c>
      <c r="C86" t="s">
        <v>203</v>
      </c>
      <c r="D86" t="s">
        <v>196</v>
      </c>
      <c r="E86" t="s">
        <v>29</v>
      </c>
      <c r="H86" s="1"/>
      <c r="I86" s="1"/>
      <c r="J86" s="1"/>
      <c r="K86" s="1"/>
      <c r="L86" s="1"/>
      <c r="M86" s="1"/>
      <c r="N86" s="1"/>
      <c r="O86" s="1"/>
      <c r="P86" s="1">
        <v>5</v>
      </c>
      <c r="Q86" s="1">
        <v>11</v>
      </c>
      <c r="R86">
        <f t="shared" si="5"/>
        <v>11</v>
      </c>
    </row>
    <row r="87" spans="1:18" x14ac:dyDescent="0.25">
      <c r="A87" s="1">
        <v>17</v>
      </c>
      <c r="B87" s="1">
        <v>88</v>
      </c>
      <c r="C87" t="s">
        <v>156</v>
      </c>
      <c r="D87" t="s">
        <v>157</v>
      </c>
      <c r="H87" s="1">
        <v>7</v>
      </c>
      <c r="I87" s="1">
        <v>10</v>
      </c>
      <c r="J87" s="1"/>
      <c r="K87" s="1"/>
      <c r="L87" s="1"/>
      <c r="M87" s="1"/>
      <c r="N87" s="1"/>
      <c r="O87" s="1"/>
      <c r="P87" s="1"/>
      <c r="Q87" s="1"/>
      <c r="R87">
        <f t="shared" si="5"/>
        <v>10</v>
      </c>
    </row>
    <row r="88" spans="1:18" x14ac:dyDescent="0.25">
      <c r="H88" s="1"/>
      <c r="I88" s="1"/>
      <c r="L88" s="1"/>
      <c r="M88" s="1"/>
      <c r="P88" s="1"/>
      <c r="Q88" s="1"/>
    </row>
    <row r="89" spans="1:18" ht="15.75" x14ac:dyDescent="0.25">
      <c r="C89" s="4" t="s">
        <v>122</v>
      </c>
      <c r="H89" s="1"/>
      <c r="I89" s="1"/>
      <c r="J89" s="1"/>
      <c r="P89" s="1"/>
      <c r="Q89" s="1"/>
    </row>
    <row r="90" spans="1:18" x14ac:dyDescent="0.25">
      <c r="B90" s="6" t="s">
        <v>18</v>
      </c>
      <c r="C90" s="2" t="s">
        <v>0</v>
      </c>
      <c r="D90" s="2" t="s">
        <v>1</v>
      </c>
      <c r="E90" s="2" t="s">
        <v>2</v>
      </c>
      <c r="H90" s="1"/>
      <c r="I90" s="1"/>
      <c r="J90" s="1"/>
      <c r="P90" s="1"/>
      <c r="Q90" s="1"/>
    </row>
    <row r="91" spans="1:18" x14ac:dyDescent="0.25">
      <c r="A91" s="1">
        <v>1</v>
      </c>
      <c r="B91" s="1">
        <v>92</v>
      </c>
      <c r="C91" t="s">
        <v>109</v>
      </c>
      <c r="D91" t="s">
        <v>110</v>
      </c>
      <c r="E91" t="s">
        <v>111</v>
      </c>
      <c r="F91" s="1">
        <v>2</v>
      </c>
      <c r="G91" s="1">
        <v>17</v>
      </c>
      <c r="H91" s="1">
        <v>1</v>
      </c>
      <c r="I91" s="1">
        <v>20</v>
      </c>
      <c r="J91" s="1">
        <v>1</v>
      </c>
      <c r="K91" s="1">
        <v>20</v>
      </c>
      <c r="L91" s="1">
        <v>1</v>
      </c>
      <c r="M91" s="1">
        <v>15</v>
      </c>
      <c r="N91" s="1">
        <v>1</v>
      </c>
      <c r="O91" s="1">
        <v>16</v>
      </c>
      <c r="P91" s="1">
        <v>3</v>
      </c>
      <c r="Q91" s="1">
        <v>10</v>
      </c>
      <c r="R91">
        <f t="shared" ref="R91:R105" si="6">G91+I91+K91+M91+O91+Q91</f>
        <v>98</v>
      </c>
    </row>
    <row r="92" spans="1:18" x14ac:dyDescent="0.25">
      <c r="A92" s="1">
        <v>2</v>
      </c>
      <c r="B92" s="1">
        <v>57</v>
      </c>
      <c r="C92" t="s">
        <v>118</v>
      </c>
      <c r="D92" t="s">
        <v>119</v>
      </c>
      <c r="E92" t="s">
        <v>64</v>
      </c>
      <c r="F92" s="1">
        <v>5</v>
      </c>
      <c r="G92" s="1">
        <v>12</v>
      </c>
      <c r="H92" s="1">
        <v>2</v>
      </c>
      <c r="I92" s="1">
        <v>17</v>
      </c>
      <c r="J92" s="1">
        <v>2</v>
      </c>
      <c r="K92" s="1">
        <v>17</v>
      </c>
      <c r="L92" s="1">
        <v>4</v>
      </c>
      <c r="M92" s="1">
        <v>9</v>
      </c>
      <c r="N92" s="1">
        <v>2</v>
      </c>
      <c r="O92" s="1">
        <v>13</v>
      </c>
      <c r="P92" s="1"/>
      <c r="Q92" s="1"/>
      <c r="R92">
        <f t="shared" si="6"/>
        <v>68</v>
      </c>
    </row>
    <row r="93" spans="1:18" x14ac:dyDescent="0.25">
      <c r="A93" s="1">
        <v>3</v>
      </c>
      <c r="B93" s="1">
        <v>13</v>
      </c>
      <c r="C93" t="s">
        <v>120</v>
      </c>
      <c r="D93" t="s">
        <v>121</v>
      </c>
      <c r="E93" t="s">
        <v>64</v>
      </c>
      <c r="F93" s="1">
        <v>6</v>
      </c>
      <c r="G93" s="1">
        <v>11</v>
      </c>
      <c r="H93" s="1">
        <v>4</v>
      </c>
      <c r="I93" s="1">
        <v>13</v>
      </c>
      <c r="J93" s="1"/>
      <c r="N93" s="1">
        <v>4</v>
      </c>
      <c r="O93" s="1">
        <v>9</v>
      </c>
      <c r="P93" s="1">
        <v>1</v>
      </c>
      <c r="Q93" s="1">
        <v>15</v>
      </c>
      <c r="R93">
        <f t="shared" si="6"/>
        <v>48</v>
      </c>
    </row>
    <row r="94" spans="1:18" x14ac:dyDescent="0.25">
      <c r="A94" s="1">
        <v>4</v>
      </c>
      <c r="B94" s="1">
        <v>46</v>
      </c>
      <c r="C94" t="s">
        <v>177</v>
      </c>
      <c r="E94" t="s">
        <v>27</v>
      </c>
      <c r="H94" s="1"/>
      <c r="I94" s="1"/>
      <c r="J94" s="1">
        <v>5</v>
      </c>
      <c r="K94" s="1">
        <v>12</v>
      </c>
      <c r="L94" s="1">
        <v>3</v>
      </c>
      <c r="M94" s="1">
        <v>11</v>
      </c>
      <c r="N94" s="1"/>
      <c r="O94" s="1"/>
      <c r="P94" s="1"/>
      <c r="Q94" s="1"/>
      <c r="R94">
        <f t="shared" si="6"/>
        <v>23</v>
      </c>
    </row>
    <row r="95" spans="1:18" x14ac:dyDescent="0.25">
      <c r="A95" s="1">
        <v>5</v>
      </c>
      <c r="B95" s="1">
        <v>22</v>
      </c>
      <c r="C95" t="s">
        <v>191</v>
      </c>
      <c r="D95" t="s">
        <v>189</v>
      </c>
      <c r="E95" t="s">
        <v>29</v>
      </c>
      <c r="H95" s="1"/>
      <c r="I95" s="1"/>
      <c r="J95" s="1"/>
      <c r="K95" s="1"/>
      <c r="N95" s="1">
        <v>3</v>
      </c>
      <c r="O95" s="1">
        <v>11</v>
      </c>
      <c r="P95" s="1">
        <v>2</v>
      </c>
      <c r="Q95" s="1">
        <v>12</v>
      </c>
      <c r="R95">
        <f t="shared" si="6"/>
        <v>23</v>
      </c>
    </row>
    <row r="96" spans="1:18" x14ac:dyDescent="0.25">
      <c r="A96" s="1">
        <v>6</v>
      </c>
      <c r="B96" s="1">
        <v>312</v>
      </c>
      <c r="C96" t="s">
        <v>106</v>
      </c>
      <c r="D96" t="s">
        <v>107</v>
      </c>
      <c r="E96" t="s">
        <v>108</v>
      </c>
      <c r="F96" s="1">
        <v>1</v>
      </c>
      <c r="G96" s="1">
        <v>20</v>
      </c>
      <c r="N96" s="1"/>
      <c r="O96" s="1"/>
      <c r="P96" s="1"/>
      <c r="Q96" s="1"/>
      <c r="R96">
        <f t="shared" si="6"/>
        <v>20</v>
      </c>
    </row>
    <row r="97" spans="1:18" x14ac:dyDescent="0.25">
      <c r="A97" s="1">
        <v>7</v>
      </c>
      <c r="B97" s="1">
        <v>47</v>
      </c>
      <c r="C97" t="s">
        <v>112</v>
      </c>
      <c r="D97" t="s">
        <v>113</v>
      </c>
      <c r="E97" t="s">
        <v>114</v>
      </c>
      <c r="F97" s="1">
        <v>3</v>
      </c>
      <c r="G97" s="1">
        <v>15</v>
      </c>
      <c r="H97" s="1"/>
      <c r="I97" s="1"/>
      <c r="N97" s="1"/>
      <c r="O97" s="1"/>
      <c r="P97" s="1"/>
      <c r="Q97" s="1"/>
      <c r="R97">
        <f t="shared" si="6"/>
        <v>15</v>
      </c>
    </row>
    <row r="98" spans="1:18" x14ac:dyDescent="0.25">
      <c r="A98" s="1">
        <v>8</v>
      </c>
      <c r="B98" s="1">
        <v>10</v>
      </c>
      <c r="C98" t="s">
        <v>158</v>
      </c>
      <c r="D98" t="s">
        <v>159</v>
      </c>
      <c r="E98" t="s">
        <v>160</v>
      </c>
      <c r="H98" s="1">
        <v>3</v>
      </c>
      <c r="I98" s="1">
        <v>15</v>
      </c>
      <c r="J98" s="1"/>
      <c r="N98" s="1"/>
      <c r="O98" s="1"/>
      <c r="P98" s="1"/>
      <c r="Q98" s="1"/>
      <c r="R98">
        <f t="shared" si="6"/>
        <v>15</v>
      </c>
    </row>
    <row r="99" spans="1:18" x14ac:dyDescent="0.25">
      <c r="A99" s="1">
        <v>9</v>
      </c>
      <c r="B99" s="1">
        <v>44</v>
      </c>
      <c r="C99" t="s">
        <v>174</v>
      </c>
      <c r="D99" t="s">
        <v>175</v>
      </c>
      <c r="E99" t="s">
        <v>146</v>
      </c>
      <c r="H99" s="1"/>
      <c r="I99" s="1"/>
      <c r="J99" s="1">
        <v>3</v>
      </c>
      <c r="K99" s="1">
        <v>15</v>
      </c>
      <c r="N99" s="1"/>
      <c r="O99" s="1"/>
      <c r="P99" s="1"/>
      <c r="Q99" s="1"/>
      <c r="R99">
        <f t="shared" si="6"/>
        <v>15</v>
      </c>
    </row>
    <row r="100" spans="1:18" x14ac:dyDescent="0.25">
      <c r="A100" s="1">
        <v>10</v>
      </c>
      <c r="B100" s="1" t="s">
        <v>115</v>
      </c>
      <c r="C100" t="s">
        <v>116</v>
      </c>
      <c r="D100" t="s">
        <v>117</v>
      </c>
      <c r="E100" t="s">
        <v>52</v>
      </c>
      <c r="F100" s="1">
        <v>4</v>
      </c>
      <c r="G100" s="1">
        <v>13</v>
      </c>
      <c r="K100" s="1"/>
      <c r="P100" s="1"/>
      <c r="Q100" s="1"/>
      <c r="R100">
        <f t="shared" si="6"/>
        <v>13</v>
      </c>
    </row>
    <row r="101" spans="1:18" x14ac:dyDescent="0.25">
      <c r="A101" s="1">
        <v>11</v>
      </c>
      <c r="B101" s="1">
        <v>93</v>
      </c>
      <c r="C101" t="s">
        <v>176</v>
      </c>
      <c r="H101" s="1"/>
      <c r="I101" s="1"/>
      <c r="J101" s="1">
        <v>4</v>
      </c>
      <c r="K101" s="1">
        <v>13</v>
      </c>
      <c r="N101" s="1"/>
      <c r="O101" s="1"/>
      <c r="P101" s="1"/>
      <c r="Q101" s="1"/>
      <c r="R101">
        <f t="shared" si="6"/>
        <v>13</v>
      </c>
    </row>
    <row r="102" spans="1:18" x14ac:dyDescent="0.25">
      <c r="A102" s="1">
        <v>12</v>
      </c>
      <c r="B102" s="1">
        <v>355</v>
      </c>
      <c r="C102" t="s">
        <v>183</v>
      </c>
      <c r="H102" s="1"/>
      <c r="I102" s="1"/>
      <c r="J102" s="1"/>
      <c r="K102" s="1"/>
      <c r="L102" s="1">
        <v>2</v>
      </c>
      <c r="M102" s="1">
        <v>13</v>
      </c>
      <c r="N102" s="1"/>
      <c r="O102" s="1"/>
      <c r="P102" s="1"/>
      <c r="Q102" s="1"/>
      <c r="R102">
        <f t="shared" si="6"/>
        <v>13</v>
      </c>
    </row>
    <row r="103" spans="1:18" x14ac:dyDescent="0.25">
      <c r="A103" s="1">
        <v>13</v>
      </c>
      <c r="B103" s="1">
        <v>43</v>
      </c>
      <c r="C103" t="s">
        <v>161</v>
      </c>
      <c r="D103" t="s">
        <v>159</v>
      </c>
      <c r="H103" s="1">
        <v>5</v>
      </c>
      <c r="I103" s="1">
        <v>12</v>
      </c>
      <c r="J103" s="1"/>
      <c r="K103" s="1"/>
      <c r="N103" s="1"/>
      <c r="O103" s="1"/>
      <c r="P103" s="1"/>
      <c r="Q103" s="1"/>
      <c r="R103">
        <f t="shared" si="6"/>
        <v>12</v>
      </c>
    </row>
    <row r="104" spans="1:18" x14ac:dyDescent="0.25">
      <c r="A104" s="1">
        <v>14</v>
      </c>
      <c r="B104" s="1">
        <v>28</v>
      </c>
      <c r="C104" t="s">
        <v>162</v>
      </c>
      <c r="H104" s="1">
        <v>6</v>
      </c>
      <c r="I104" s="1">
        <v>11</v>
      </c>
      <c r="J104" s="1"/>
      <c r="K104" s="1"/>
      <c r="N104" s="1"/>
      <c r="O104" s="1"/>
      <c r="P104" s="1"/>
      <c r="Q104" s="1"/>
      <c r="R104">
        <f t="shared" si="6"/>
        <v>11</v>
      </c>
    </row>
    <row r="105" spans="1:18" x14ac:dyDescent="0.25">
      <c r="A105" s="1">
        <v>15</v>
      </c>
      <c r="B105" s="1">
        <v>101</v>
      </c>
      <c r="C105" t="s">
        <v>163</v>
      </c>
      <c r="D105" t="s">
        <v>164</v>
      </c>
      <c r="E105" t="s">
        <v>165</v>
      </c>
      <c r="H105" s="1">
        <v>7</v>
      </c>
      <c r="I105" s="1">
        <v>10</v>
      </c>
      <c r="J105" s="1"/>
      <c r="K105" s="1"/>
      <c r="N105" s="1"/>
      <c r="O105" s="1"/>
      <c r="P105" s="1"/>
      <c r="Q105" s="1"/>
      <c r="R105">
        <f t="shared" si="6"/>
        <v>10</v>
      </c>
    </row>
    <row r="106" spans="1:18" x14ac:dyDescent="0.25">
      <c r="H106" s="1"/>
      <c r="I106" s="1"/>
      <c r="J106" s="1"/>
      <c r="N106" s="1"/>
      <c r="O106" s="1"/>
      <c r="P106" s="1"/>
      <c r="Q106" s="1"/>
    </row>
    <row r="107" spans="1:18" x14ac:dyDescent="0.25">
      <c r="C107" s="2" t="s">
        <v>123</v>
      </c>
      <c r="H107" s="1"/>
      <c r="I107" s="1"/>
      <c r="J107" s="1"/>
      <c r="N107" s="1"/>
      <c r="O107" s="1"/>
      <c r="P107" s="1"/>
      <c r="Q107" s="1"/>
    </row>
    <row r="108" spans="1:18" x14ac:dyDescent="0.25">
      <c r="B108" s="6" t="s">
        <v>18</v>
      </c>
      <c r="C108" s="2" t="s">
        <v>0</v>
      </c>
      <c r="D108" s="2" t="s">
        <v>1</v>
      </c>
      <c r="E108" s="2" t="s">
        <v>2</v>
      </c>
      <c r="H108" s="1"/>
      <c r="I108" s="1"/>
      <c r="J108" s="1"/>
      <c r="N108" s="1"/>
      <c r="O108" s="1"/>
      <c r="P108" s="1"/>
      <c r="Q108" s="1"/>
    </row>
    <row r="109" spans="1:18" x14ac:dyDescent="0.25">
      <c r="A109" s="1">
        <v>1</v>
      </c>
      <c r="B109" s="1">
        <v>7</v>
      </c>
      <c r="C109" t="s">
        <v>204</v>
      </c>
      <c r="D109" t="s">
        <v>125</v>
      </c>
      <c r="H109" s="1">
        <v>4</v>
      </c>
      <c r="I109" s="1">
        <v>12</v>
      </c>
      <c r="J109" s="1">
        <v>1</v>
      </c>
      <c r="K109" s="1">
        <v>17</v>
      </c>
      <c r="N109" s="1"/>
      <c r="O109" s="1"/>
      <c r="P109" s="1">
        <v>10</v>
      </c>
      <c r="Q109" s="1">
        <v>7</v>
      </c>
      <c r="R109">
        <f t="shared" ref="R109:R121" si="7">G109+I109+K109+M109+O109+Q109</f>
        <v>36</v>
      </c>
    </row>
    <row r="110" spans="1:18" x14ac:dyDescent="0.25">
      <c r="A110" s="1">
        <v>2</v>
      </c>
      <c r="B110" s="1">
        <v>9</v>
      </c>
      <c r="C110" t="s">
        <v>124</v>
      </c>
      <c r="D110" t="s">
        <v>125</v>
      </c>
      <c r="E110" t="s">
        <v>126</v>
      </c>
      <c r="F110" s="1">
        <v>1</v>
      </c>
      <c r="G110" s="1">
        <v>19</v>
      </c>
      <c r="H110" s="1"/>
      <c r="I110" s="1"/>
      <c r="J110" s="1"/>
      <c r="N110" s="1"/>
      <c r="O110" s="1"/>
      <c r="P110" s="1">
        <v>5</v>
      </c>
      <c r="Q110" s="1">
        <v>12</v>
      </c>
      <c r="R110">
        <f t="shared" si="7"/>
        <v>31</v>
      </c>
    </row>
    <row r="111" spans="1:18" x14ac:dyDescent="0.25">
      <c r="A111" s="1">
        <v>3</v>
      </c>
      <c r="B111" s="1">
        <v>5</v>
      </c>
      <c r="C111" t="s">
        <v>133</v>
      </c>
      <c r="D111" t="s">
        <v>125</v>
      </c>
      <c r="E111" t="s">
        <v>52</v>
      </c>
      <c r="H111" s="1">
        <v>2</v>
      </c>
      <c r="I111" s="1">
        <v>16</v>
      </c>
      <c r="J111" s="1">
        <v>2</v>
      </c>
      <c r="K111" s="1">
        <v>14</v>
      </c>
      <c r="N111" s="1"/>
      <c r="O111" s="1"/>
      <c r="P111" s="1"/>
      <c r="Q111" s="1"/>
      <c r="R111">
        <f t="shared" si="7"/>
        <v>30</v>
      </c>
    </row>
    <row r="112" spans="1:18" x14ac:dyDescent="0.25">
      <c r="A112" s="1">
        <v>4</v>
      </c>
      <c r="B112" s="1">
        <v>10</v>
      </c>
      <c r="C112" t="s">
        <v>127</v>
      </c>
      <c r="D112" t="s">
        <v>125</v>
      </c>
      <c r="E112" t="s">
        <v>126</v>
      </c>
      <c r="F112" s="1">
        <v>2</v>
      </c>
      <c r="G112" s="1">
        <v>16</v>
      </c>
      <c r="H112" s="1"/>
      <c r="I112" s="1"/>
      <c r="J112" s="1"/>
      <c r="N112" s="1"/>
      <c r="O112" s="1"/>
      <c r="P112" s="1">
        <v>4</v>
      </c>
      <c r="Q112" s="1">
        <v>13</v>
      </c>
      <c r="R112">
        <f t="shared" si="7"/>
        <v>29</v>
      </c>
    </row>
    <row r="113" spans="1:18" x14ac:dyDescent="0.25">
      <c r="A113" s="1">
        <v>5</v>
      </c>
      <c r="B113" s="1">
        <v>5</v>
      </c>
      <c r="C113" t="s">
        <v>128</v>
      </c>
      <c r="D113" t="s">
        <v>125</v>
      </c>
      <c r="E113" t="s">
        <v>52</v>
      </c>
      <c r="F113" s="1">
        <v>3</v>
      </c>
      <c r="G113" s="1">
        <v>14</v>
      </c>
      <c r="H113" s="1">
        <v>3</v>
      </c>
      <c r="I113" s="1">
        <v>14</v>
      </c>
      <c r="J113" s="1"/>
      <c r="N113" s="1"/>
      <c r="O113" s="1"/>
      <c r="P113" s="1"/>
      <c r="Q113" s="1"/>
      <c r="R113">
        <f t="shared" si="7"/>
        <v>28</v>
      </c>
    </row>
    <row r="114" spans="1:18" x14ac:dyDescent="0.25">
      <c r="A114" s="1">
        <v>6</v>
      </c>
      <c r="B114" s="1">
        <v>37</v>
      </c>
      <c r="C114" t="s">
        <v>132</v>
      </c>
      <c r="D114" t="s">
        <v>125</v>
      </c>
      <c r="H114" s="1">
        <v>1</v>
      </c>
      <c r="I114" s="1">
        <v>19</v>
      </c>
      <c r="J114" s="1"/>
      <c r="N114" s="1"/>
      <c r="O114" s="1"/>
      <c r="P114" s="1">
        <v>8</v>
      </c>
      <c r="Q114" s="1">
        <v>9</v>
      </c>
      <c r="R114">
        <f t="shared" si="7"/>
        <v>28</v>
      </c>
    </row>
    <row r="115" spans="1:18" x14ac:dyDescent="0.25">
      <c r="A115" s="1">
        <v>7</v>
      </c>
      <c r="B115" s="1">
        <v>97</v>
      </c>
      <c r="C115" t="s">
        <v>205</v>
      </c>
      <c r="D115" t="s">
        <v>206</v>
      </c>
      <c r="E115" t="s">
        <v>207</v>
      </c>
      <c r="H115" s="1"/>
      <c r="I115" s="1"/>
      <c r="J115" s="1"/>
      <c r="N115" s="1"/>
      <c r="O115" s="1"/>
      <c r="P115" s="1">
        <v>1</v>
      </c>
      <c r="Q115" s="1">
        <v>20</v>
      </c>
      <c r="R115">
        <f t="shared" si="7"/>
        <v>20</v>
      </c>
    </row>
    <row r="116" spans="1:18" x14ac:dyDescent="0.25">
      <c r="A116" s="1">
        <v>8</v>
      </c>
      <c r="B116" s="1">
        <v>31</v>
      </c>
      <c r="C116" t="s">
        <v>208</v>
      </c>
      <c r="D116" t="s">
        <v>206</v>
      </c>
      <c r="E116" t="s">
        <v>207</v>
      </c>
      <c r="H116" s="1"/>
      <c r="I116" s="1"/>
      <c r="J116" s="1"/>
      <c r="N116" s="1"/>
      <c r="O116" s="1"/>
      <c r="P116" s="1">
        <v>2</v>
      </c>
      <c r="Q116" s="1">
        <v>17</v>
      </c>
      <c r="R116">
        <f t="shared" si="7"/>
        <v>17</v>
      </c>
    </row>
    <row r="117" spans="1:18" x14ac:dyDescent="0.25">
      <c r="A117" s="1">
        <v>9</v>
      </c>
      <c r="B117" s="1">
        <v>3</v>
      </c>
      <c r="C117" t="s">
        <v>209</v>
      </c>
      <c r="D117" t="s">
        <v>206</v>
      </c>
      <c r="E117" t="s">
        <v>207</v>
      </c>
      <c r="H117" s="1"/>
      <c r="I117" s="1"/>
      <c r="J117" s="1"/>
      <c r="N117" s="1"/>
      <c r="O117" s="1"/>
      <c r="P117" s="1">
        <v>3</v>
      </c>
      <c r="Q117" s="1">
        <v>15</v>
      </c>
      <c r="R117">
        <f t="shared" si="7"/>
        <v>15</v>
      </c>
    </row>
    <row r="118" spans="1:18" x14ac:dyDescent="0.25">
      <c r="A118" s="1">
        <v>10</v>
      </c>
      <c r="B118" s="1" t="s">
        <v>129</v>
      </c>
      <c r="C118" t="s">
        <v>130</v>
      </c>
      <c r="D118" t="s">
        <v>125</v>
      </c>
      <c r="E118" t="s">
        <v>52</v>
      </c>
      <c r="F118" s="1">
        <v>4</v>
      </c>
      <c r="G118" s="1">
        <v>12</v>
      </c>
      <c r="H118" s="1"/>
      <c r="I118" s="1"/>
      <c r="J118" s="1"/>
      <c r="N118" s="1"/>
      <c r="O118" s="1"/>
      <c r="P118" s="1"/>
      <c r="Q118" s="1"/>
      <c r="R118">
        <f t="shared" si="7"/>
        <v>12</v>
      </c>
    </row>
    <row r="119" spans="1:18" x14ac:dyDescent="0.25">
      <c r="A119" s="1">
        <v>11</v>
      </c>
      <c r="B119" s="1">
        <v>51</v>
      </c>
      <c r="C119" t="s">
        <v>210</v>
      </c>
      <c r="D119" t="s">
        <v>206</v>
      </c>
      <c r="E119" t="s">
        <v>211</v>
      </c>
      <c r="H119" s="1"/>
      <c r="I119" s="1"/>
      <c r="J119" s="1"/>
      <c r="N119" s="1"/>
      <c r="O119" s="1"/>
      <c r="P119" s="1">
        <v>6</v>
      </c>
      <c r="Q119" s="1">
        <v>11</v>
      </c>
      <c r="R119">
        <f t="shared" si="7"/>
        <v>11</v>
      </c>
    </row>
    <row r="120" spans="1:18" x14ac:dyDescent="0.25">
      <c r="A120" s="1">
        <v>12</v>
      </c>
      <c r="B120" s="1">
        <v>48</v>
      </c>
      <c r="C120" t="s">
        <v>212</v>
      </c>
      <c r="D120" t="s">
        <v>206</v>
      </c>
      <c r="E120" t="s">
        <v>213</v>
      </c>
      <c r="H120" s="1"/>
      <c r="I120" s="1"/>
      <c r="J120" s="1"/>
      <c r="N120" s="1"/>
      <c r="O120" s="1"/>
      <c r="P120" s="1">
        <v>7</v>
      </c>
      <c r="Q120" s="1">
        <v>10</v>
      </c>
      <c r="R120">
        <f t="shared" si="7"/>
        <v>10</v>
      </c>
    </row>
    <row r="121" spans="1:18" x14ac:dyDescent="0.25">
      <c r="A121" s="1">
        <v>13</v>
      </c>
      <c r="B121" s="1">
        <v>99</v>
      </c>
      <c r="C121" t="s">
        <v>214</v>
      </c>
      <c r="D121" t="s">
        <v>206</v>
      </c>
      <c r="E121" t="s">
        <v>207</v>
      </c>
      <c r="H121" s="1"/>
      <c r="I121" s="1"/>
      <c r="J121" s="1"/>
      <c r="N121" s="1"/>
      <c r="O121" s="1"/>
      <c r="P121" s="1">
        <v>9</v>
      </c>
      <c r="Q121" s="1">
        <v>8</v>
      </c>
      <c r="R121">
        <f t="shared" si="7"/>
        <v>8</v>
      </c>
    </row>
    <row r="122" spans="1:18" x14ac:dyDescent="0.25">
      <c r="H122" s="1"/>
      <c r="I122" s="1"/>
      <c r="J122" s="1"/>
      <c r="N122" s="1"/>
      <c r="O122" s="1"/>
      <c r="P122" s="1"/>
      <c r="Q122" s="1"/>
    </row>
    <row r="123" spans="1:18" ht="15.75" x14ac:dyDescent="0.25">
      <c r="C123" s="4" t="s">
        <v>15</v>
      </c>
    </row>
    <row r="124" spans="1:18" x14ac:dyDescent="0.25">
      <c r="A124" s="1">
        <f t="shared" ref="A124:A129" si="8">R124</f>
        <v>229</v>
      </c>
      <c r="B124" s="1">
        <v>1</v>
      </c>
      <c r="C124" t="s">
        <v>7</v>
      </c>
      <c r="H124" s="1">
        <v>2</v>
      </c>
      <c r="I124" s="1">
        <v>48</v>
      </c>
      <c r="J124" s="1">
        <v>1</v>
      </c>
      <c r="K124" s="1">
        <v>57</v>
      </c>
      <c r="L124" s="1">
        <v>4</v>
      </c>
      <c r="M124" s="1">
        <v>29</v>
      </c>
      <c r="N124" s="1">
        <v>2</v>
      </c>
      <c r="O124" s="1">
        <v>46</v>
      </c>
      <c r="P124" s="1">
        <v>3</v>
      </c>
      <c r="Q124" s="1">
        <v>49</v>
      </c>
      <c r="R124">
        <f t="shared" ref="R124:R129" si="9">G124+I124+K124+M124+O124+Q124</f>
        <v>229</v>
      </c>
    </row>
    <row r="125" spans="1:18" x14ac:dyDescent="0.25">
      <c r="A125" s="1">
        <f t="shared" si="8"/>
        <v>225</v>
      </c>
      <c r="B125" s="1">
        <v>2</v>
      </c>
      <c r="C125" t="s">
        <v>6</v>
      </c>
      <c r="H125" s="1">
        <v>3</v>
      </c>
      <c r="I125" s="1">
        <v>40</v>
      </c>
      <c r="J125" s="1">
        <v>2</v>
      </c>
      <c r="K125" s="1">
        <v>52</v>
      </c>
      <c r="L125" s="1">
        <v>1</v>
      </c>
      <c r="M125" s="1">
        <v>50</v>
      </c>
      <c r="N125" s="1">
        <v>3</v>
      </c>
      <c r="O125" s="1">
        <v>40</v>
      </c>
      <c r="P125" s="1">
        <v>4</v>
      </c>
      <c r="Q125" s="1">
        <v>43</v>
      </c>
      <c r="R125">
        <f t="shared" si="9"/>
        <v>225</v>
      </c>
    </row>
    <row r="126" spans="1:18" x14ac:dyDescent="0.25">
      <c r="A126" s="1">
        <f t="shared" si="8"/>
        <v>194</v>
      </c>
      <c r="B126" s="1">
        <v>3</v>
      </c>
      <c r="C126" t="s">
        <v>131</v>
      </c>
      <c r="F126" s="1">
        <v>2</v>
      </c>
      <c r="G126" s="1">
        <v>17</v>
      </c>
      <c r="H126" s="1">
        <v>4</v>
      </c>
      <c r="I126" s="1">
        <v>30</v>
      </c>
      <c r="J126" s="1">
        <v>3</v>
      </c>
      <c r="K126" s="1">
        <v>44</v>
      </c>
      <c r="L126" s="1">
        <v>5</v>
      </c>
      <c r="M126" s="1">
        <v>22</v>
      </c>
      <c r="N126" s="1">
        <v>4</v>
      </c>
      <c r="O126" s="1">
        <v>30</v>
      </c>
      <c r="P126" s="1">
        <v>1</v>
      </c>
      <c r="Q126" s="1">
        <v>51</v>
      </c>
      <c r="R126">
        <f t="shared" si="9"/>
        <v>194</v>
      </c>
    </row>
    <row r="127" spans="1:18" x14ac:dyDescent="0.25">
      <c r="A127" s="1">
        <f t="shared" si="8"/>
        <v>187</v>
      </c>
      <c r="B127" s="1">
        <v>4</v>
      </c>
      <c r="C127" t="s">
        <v>5</v>
      </c>
      <c r="H127" s="1">
        <v>1</v>
      </c>
      <c r="I127" s="1">
        <v>54</v>
      </c>
      <c r="J127" s="1"/>
      <c r="K127" s="1"/>
      <c r="L127" s="1">
        <v>3</v>
      </c>
      <c r="M127" s="1">
        <v>35</v>
      </c>
      <c r="N127" s="1">
        <v>1</v>
      </c>
      <c r="O127" s="1">
        <v>48</v>
      </c>
      <c r="P127" s="1">
        <v>2</v>
      </c>
      <c r="Q127" s="1">
        <v>50</v>
      </c>
      <c r="R127">
        <f t="shared" si="9"/>
        <v>187</v>
      </c>
    </row>
    <row r="128" spans="1:18" x14ac:dyDescent="0.25">
      <c r="A128" s="1">
        <f t="shared" si="8"/>
        <v>120</v>
      </c>
      <c r="B128" s="1">
        <v>5</v>
      </c>
      <c r="C128" t="s">
        <v>16</v>
      </c>
      <c r="F128" s="1">
        <v>1</v>
      </c>
      <c r="G128" s="1">
        <v>19</v>
      </c>
      <c r="H128" s="1">
        <v>5</v>
      </c>
      <c r="I128" s="1">
        <v>25</v>
      </c>
      <c r="J128" s="1">
        <v>4</v>
      </c>
      <c r="K128" s="1">
        <v>33</v>
      </c>
      <c r="L128" s="1">
        <v>2</v>
      </c>
      <c r="M128" s="1">
        <v>43</v>
      </c>
      <c r="P128" s="1"/>
      <c r="Q128" s="1"/>
      <c r="R128">
        <f t="shared" si="9"/>
        <v>120</v>
      </c>
    </row>
    <row r="129" spans="1:18" x14ac:dyDescent="0.25">
      <c r="A129" s="1">
        <f t="shared" si="8"/>
        <v>0</v>
      </c>
      <c r="B129" s="1">
        <v>6</v>
      </c>
      <c r="C129" t="s">
        <v>3</v>
      </c>
      <c r="H129" s="1"/>
      <c r="I129" s="1"/>
      <c r="P129" s="1"/>
      <c r="Q129" s="1"/>
      <c r="R129">
        <f t="shared" si="9"/>
        <v>0</v>
      </c>
    </row>
  </sheetData>
  <sortState ref="B109:R121">
    <sortCondition descending="1" ref="R109:R121"/>
  </sortState>
  <pageMargins left="0" right="0" top="0.35433070866141736" bottom="0.35433070866141736" header="0" footer="0"/>
  <pageSetup scale="7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Eurelta</dc:creator>
  <cp:lastModifiedBy>20171026s</cp:lastModifiedBy>
  <cp:lastPrinted>2018-09-23T08:40:56Z</cp:lastPrinted>
  <dcterms:created xsi:type="dcterms:W3CDTF">2017-05-24T17:06:39Z</dcterms:created>
  <dcterms:modified xsi:type="dcterms:W3CDTF">2019-04-08T05:04:04Z</dcterms:modified>
</cp:coreProperties>
</file>