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35" windowHeight="9120" tabRatio="892"/>
  </bookViews>
  <sheets>
    <sheet name="Bendri" sheetId="9" r:id="rId1"/>
    <sheet name="Komandos" sheetId="15" r:id="rId2"/>
  </sheets>
  <definedNames>
    <definedName name="_xlnm._FilterDatabase" localSheetId="0" hidden="1">Bendri!$A$2:$H$34</definedName>
  </definedNames>
  <calcPr calcId="145621"/>
</workbook>
</file>

<file path=xl/calcChain.xml><?xml version="1.0" encoding="utf-8"?>
<calcChain xmlns="http://schemas.openxmlformats.org/spreadsheetml/2006/main">
  <c r="F4" i="15" l="1"/>
  <c r="G5" i="9" l="1"/>
  <c r="G8" i="9"/>
  <c r="G4" i="9"/>
  <c r="G7" i="9"/>
  <c r="G23" i="9"/>
  <c r="G6" i="9"/>
  <c r="G11" i="9"/>
  <c r="G18" i="9"/>
  <c r="G15" i="9"/>
  <c r="G17" i="9"/>
  <c r="G12" i="9"/>
  <c r="G13" i="9"/>
  <c r="G10" i="9"/>
  <c r="G16" i="9"/>
  <c r="G14" i="9"/>
  <c r="G22" i="9"/>
  <c r="G24" i="9"/>
  <c r="G21" i="9"/>
  <c r="G32" i="9"/>
  <c r="G26" i="9"/>
  <c r="G34" i="9"/>
  <c r="G29" i="9"/>
  <c r="G31" i="9"/>
  <c r="G27" i="9"/>
  <c r="G30" i="9"/>
  <c r="G28" i="9"/>
  <c r="G33" i="9"/>
  <c r="G3" i="9"/>
</calcChain>
</file>

<file path=xl/sharedStrings.xml><?xml version="1.0" encoding="utf-8"?>
<sst xmlns="http://schemas.openxmlformats.org/spreadsheetml/2006/main" count="80" uniqueCount="44">
  <si>
    <t>Rezultatas</t>
  </si>
  <si>
    <t>Vieta klasėje</t>
  </si>
  <si>
    <t>St. 
Nr.</t>
  </si>
  <si>
    <t>Vairuotojas</t>
  </si>
  <si>
    <t>Klasė</t>
  </si>
  <si>
    <t>Tomas Buškevičius</t>
  </si>
  <si>
    <t>Vilius Juknevičius</t>
  </si>
  <si>
    <t>Audronis Gulbinas</t>
  </si>
  <si>
    <t>neb.</t>
  </si>
  <si>
    <t>Taškai</t>
  </si>
  <si>
    <t xml:space="preserve">
GR.1</t>
  </si>
  <si>
    <t xml:space="preserve">
GR.2</t>
  </si>
  <si>
    <t>GR.3</t>
  </si>
  <si>
    <t>nebaige</t>
  </si>
  <si>
    <t>Lukas Pečeliūnas</t>
  </si>
  <si>
    <t>Žilvinas Preikša</t>
  </si>
  <si>
    <t>Paulius Novakas</t>
  </si>
  <si>
    <t>Žydrūnas Valūnas</t>
  </si>
  <si>
    <t>Aurimas Miškinis</t>
  </si>
  <si>
    <t>Feliksas Kairys</t>
  </si>
  <si>
    <t>Vytis Šliažas</t>
  </si>
  <si>
    <t>Marius Sutkus</t>
  </si>
  <si>
    <t>Oleg Krukovskij</t>
  </si>
  <si>
    <t>Paulius Dapkus</t>
  </si>
  <si>
    <t>Pavel Markov</t>
  </si>
  <si>
    <t>Dainius Janulevičius</t>
  </si>
  <si>
    <t>Marius Čebatorius</t>
  </si>
  <si>
    <t>Silverijus Lapėnas</t>
  </si>
  <si>
    <t>Laura Urbonienė</t>
  </si>
  <si>
    <t>Vaidotas Andrikonis</t>
  </si>
  <si>
    <t>Erik Trofimov</t>
  </si>
  <si>
    <t>Mindaugas Čemerka</t>
  </si>
  <si>
    <t>Tomas Kuzmarskas</t>
  </si>
  <si>
    <t>3000+</t>
  </si>
  <si>
    <t>Laisva</t>
  </si>
  <si>
    <t>Andrius Miglinas</t>
  </si>
  <si>
    <t>2016 GSKL čempionato VII etapas, Kėdainiai</t>
  </si>
  <si>
    <t>St. Nr.</t>
  </si>
  <si>
    <t>Vieta</t>
  </si>
  <si>
    <t>Viso taškų</t>
  </si>
  <si>
    <t>Etapo komandos taškai</t>
  </si>
  <si>
    <t>BLUE ARROW SPORT</t>
  </si>
  <si>
    <t>Matas Kavaliauskas</t>
  </si>
  <si>
    <t>Upėtakiai LT by Tija Racing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</si>
</sst>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9525</xdr:rowOff>
    </xdr:from>
    <xdr:to>
      <xdr:col>3</xdr:col>
      <xdr:colOff>9525</xdr:colOff>
      <xdr:row>27</xdr:row>
      <xdr:rowOff>19050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5267325"/>
          <a:ext cx="5238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1" sqref="J21"/>
    </sheetView>
  </sheetViews>
  <sheetFormatPr defaultColWidth="34.140625" defaultRowHeight="12" x14ac:dyDescent="0.2"/>
  <cols>
    <col min="1" max="1" width="4.7109375" style="1" customWidth="1"/>
    <col min="2" max="2" width="22.42578125" style="2" customWidth="1"/>
    <col min="3" max="3" width="7.7109375" style="3" customWidth="1"/>
    <col min="4" max="6" width="8.5703125" style="3" customWidth="1"/>
    <col min="7" max="7" width="9.28515625" style="4" customWidth="1"/>
    <col min="8" max="8" width="6.85546875" style="3" customWidth="1"/>
    <col min="9" max="9" width="7" style="3" customWidth="1"/>
    <col min="10" max="16384" width="34.140625" style="3"/>
  </cols>
  <sheetData>
    <row r="1" spans="1:9" ht="16.5" thickBot="1" x14ac:dyDescent="0.3">
      <c r="A1" s="27" t="s">
        <v>36</v>
      </c>
      <c r="B1" s="27"/>
      <c r="C1" s="27"/>
      <c r="D1" s="27"/>
      <c r="E1" s="27"/>
      <c r="F1" s="27"/>
    </row>
    <row r="2" spans="1:9" ht="24.75" thickBot="1" x14ac:dyDescent="0.25">
      <c r="A2" s="22" t="s">
        <v>2</v>
      </c>
      <c r="B2" s="23" t="s">
        <v>3</v>
      </c>
      <c r="C2" s="23" t="s">
        <v>4</v>
      </c>
      <c r="D2" s="23" t="s">
        <v>10</v>
      </c>
      <c r="E2" s="24" t="s">
        <v>11</v>
      </c>
      <c r="F2" s="24" t="s">
        <v>12</v>
      </c>
      <c r="G2" s="25" t="s">
        <v>0</v>
      </c>
      <c r="H2" s="24" t="s">
        <v>1</v>
      </c>
      <c r="I2" s="26" t="s">
        <v>9</v>
      </c>
    </row>
    <row r="3" spans="1:9" s="5" customFormat="1" ht="12.75" x14ac:dyDescent="0.2">
      <c r="A3" s="16">
        <v>1</v>
      </c>
      <c r="B3" s="17" t="s">
        <v>5</v>
      </c>
      <c r="C3" s="18">
        <v>2000</v>
      </c>
      <c r="D3" s="19">
        <v>2.6392361111111113E-3</v>
      </c>
      <c r="E3" s="19">
        <v>2.5806712962962962E-3</v>
      </c>
      <c r="F3" s="19">
        <v>2.568402777777778E-3</v>
      </c>
      <c r="G3" s="19">
        <f t="shared" ref="G3:G8" si="0">SUM(D3:F3)</f>
        <v>7.7883101851851854E-3</v>
      </c>
      <c r="H3" s="20">
        <v>1</v>
      </c>
      <c r="I3" s="21">
        <v>12</v>
      </c>
    </row>
    <row r="4" spans="1:9" s="5" customFormat="1" ht="12.75" x14ac:dyDescent="0.2">
      <c r="A4" s="13">
        <v>4</v>
      </c>
      <c r="B4" s="10" t="s">
        <v>42</v>
      </c>
      <c r="C4" s="11">
        <v>2000</v>
      </c>
      <c r="D4" s="8">
        <v>2.6359953703703701E-3</v>
      </c>
      <c r="E4" s="8">
        <v>2.595601851851852E-3</v>
      </c>
      <c r="F4" s="8">
        <v>2.5643518518518519E-3</v>
      </c>
      <c r="G4" s="19">
        <f t="shared" si="0"/>
        <v>7.7959490740740749E-3</v>
      </c>
      <c r="H4" s="6">
        <v>2</v>
      </c>
      <c r="I4" s="14">
        <v>10</v>
      </c>
    </row>
    <row r="5" spans="1:9" s="5" customFormat="1" ht="12.75" x14ac:dyDescent="0.2">
      <c r="A5" s="13">
        <v>2</v>
      </c>
      <c r="B5" s="10" t="s">
        <v>6</v>
      </c>
      <c r="C5" s="11">
        <v>2000</v>
      </c>
      <c r="D5" s="8">
        <v>2.7447916666666666E-3</v>
      </c>
      <c r="E5" s="8">
        <v>2.6570601851851855E-3</v>
      </c>
      <c r="F5" s="8">
        <v>2.6020833333333334E-3</v>
      </c>
      <c r="G5" s="19">
        <f t="shared" si="0"/>
        <v>8.0039351851851851E-3</v>
      </c>
      <c r="H5" s="6">
        <v>3</v>
      </c>
      <c r="I5" s="14">
        <v>8</v>
      </c>
    </row>
    <row r="6" spans="1:9" s="5" customFormat="1" ht="12.75" x14ac:dyDescent="0.2">
      <c r="A6" s="13">
        <v>7</v>
      </c>
      <c r="B6" s="10" t="s">
        <v>17</v>
      </c>
      <c r="C6" s="11">
        <v>2000</v>
      </c>
      <c r="D6" s="8">
        <v>2.8124999999999995E-3</v>
      </c>
      <c r="E6" s="8">
        <v>2.7409722222222223E-3</v>
      </c>
      <c r="F6" s="8">
        <v>2.7391203703703705E-3</v>
      </c>
      <c r="G6" s="19">
        <f t="shared" si="0"/>
        <v>8.2925925925925927E-3</v>
      </c>
      <c r="H6" s="7">
        <v>4</v>
      </c>
      <c r="I6" s="14">
        <v>7</v>
      </c>
    </row>
    <row r="7" spans="1:9" s="5" customFormat="1" ht="12.75" x14ac:dyDescent="0.2">
      <c r="A7" s="13">
        <v>5</v>
      </c>
      <c r="B7" s="12" t="s">
        <v>15</v>
      </c>
      <c r="C7" s="9">
        <v>2000</v>
      </c>
      <c r="D7" s="8">
        <v>2.8273148148148151E-3</v>
      </c>
      <c r="E7" s="8">
        <v>2.7737268518518519E-3</v>
      </c>
      <c r="F7" s="8">
        <v>2.7219907407407405E-3</v>
      </c>
      <c r="G7" s="19">
        <f t="shared" si="0"/>
        <v>8.3230324074074075E-3</v>
      </c>
      <c r="H7" s="7">
        <v>5</v>
      </c>
      <c r="I7" s="14">
        <v>6</v>
      </c>
    </row>
    <row r="8" spans="1:9" s="5" customFormat="1" ht="12.75" x14ac:dyDescent="0.2">
      <c r="A8" s="13">
        <v>3</v>
      </c>
      <c r="B8" s="10" t="s">
        <v>14</v>
      </c>
      <c r="C8" s="11">
        <v>2000</v>
      </c>
      <c r="D8" s="8">
        <v>2.9057870370370366E-3</v>
      </c>
      <c r="E8" s="8">
        <v>2.8592592592592593E-3</v>
      </c>
      <c r="F8" s="8">
        <v>2.792592592592593E-3</v>
      </c>
      <c r="G8" s="19">
        <f t="shared" si="0"/>
        <v>8.5576388888888889E-3</v>
      </c>
      <c r="H8" s="7">
        <v>6</v>
      </c>
      <c r="I8" s="14">
        <v>5</v>
      </c>
    </row>
    <row r="9" spans="1:9" s="5" customFormat="1" ht="12.75" x14ac:dyDescent="0.2">
      <c r="A9" s="13"/>
      <c r="B9" s="10"/>
      <c r="C9" s="11"/>
      <c r="D9" s="8"/>
      <c r="E9" s="8"/>
      <c r="F9" s="8"/>
      <c r="G9" s="19"/>
      <c r="H9" s="7"/>
      <c r="I9" s="14"/>
    </row>
    <row r="10" spans="1:9" s="5" customFormat="1" ht="12.75" x14ac:dyDescent="0.2">
      <c r="A10" s="13">
        <v>18</v>
      </c>
      <c r="B10" s="10" t="s">
        <v>27</v>
      </c>
      <c r="C10" s="11">
        <v>3000</v>
      </c>
      <c r="D10" s="8">
        <v>2.5173611111111113E-3</v>
      </c>
      <c r="E10" s="8">
        <v>2.4743055555555555E-3</v>
      </c>
      <c r="F10" s="8">
        <v>2.5028935185185184E-3</v>
      </c>
      <c r="G10" s="19">
        <f t="shared" ref="G10:G18" si="1">SUM(D10:F10)</f>
        <v>7.4945601851851857E-3</v>
      </c>
      <c r="H10" s="6">
        <v>1</v>
      </c>
      <c r="I10" s="14">
        <v>12</v>
      </c>
    </row>
    <row r="11" spans="1:9" s="5" customFormat="1" ht="12.75" x14ac:dyDescent="0.2">
      <c r="A11" s="13">
        <v>12</v>
      </c>
      <c r="B11" s="10" t="s">
        <v>18</v>
      </c>
      <c r="C11" s="11">
        <v>3000</v>
      </c>
      <c r="D11" s="8">
        <v>2.531134259259259E-3</v>
      </c>
      <c r="E11" s="8">
        <v>2.4978009259259263E-3</v>
      </c>
      <c r="F11" s="8">
        <v>2.5575231481481482E-3</v>
      </c>
      <c r="G11" s="19">
        <f t="shared" si="1"/>
        <v>7.5864583333333331E-3</v>
      </c>
      <c r="H11" s="6">
        <v>2</v>
      </c>
      <c r="I11" s="14">
        <v>10</v>
      </c>
    </row>
    <row r="12" spans="1:9" s="5" customFormat="1" ht="12.75" x14ac:dyDescent="0.2">
      <c r="A12" s="13">
        <v>11</v>
      </c>
      <c r="B12" s="10" t="s">
        <v>35</v>
      </c>
      <c r="C12" s="11">
        <v>3000</v>
      </c>
      <c r="D12" s="8">
        <v>2.5469907407407407E-3</v>
      </c>
      <c r="E12" s="8">
        <v>2.5424768518518518E-3</v>
      </c>
      <c r="F12" s="8">
        <v>2.5061342592592592E-3</v>
      </c>
      <c r="G12" s="19">
        <f t="shared" si="1"/>
        <v>7.5956018518518516E-3</v>
      </c>
      <c r="H12" s="6">
        <v>3</v>
      </c>
      <c r="I12" s="14">
        <v>8</v>
      </c>
    </row>
    <row r="13" spans="1:9" s="5" customFormat="1" ht="12.75" x14ac:dyDescent="0.2">
      <c r="A13" s="13">
        <v>16</v>
      </c>
      <c r="B13" s="10" t="s">
        <v>25</v>
      </c>
      <c r="C13" s="11">
        <v>3000</v>
      </c>
      <c r="D13" s="8">
        <v>2.6287037037037038E-3</v>
      </c>
      <c r="E13" s="8">
        <v>2.6143518518518521E-3</v>
      </c>
      <c r="F13" s="8">
        <v>2.6105324074074073E-3</v>
      </c>
      <c r="G13" s="19">
        <f t="shared" si="1"/>
        <v>7.8535879629629633E-3</v>
      </c>
      <c r="H13" s="6">
        <v>4</v>
      </c>
      <c r="I13" s="14">
        <v>7</v>
      </c>
    </row>
    <row r="14" spans="1:9" s="5" customFormat="1" ht="12.75" x14ac:dyDescent="0.2">
      <c r="A14" s="13">
        <v>17</v>
      </c>
      <c r="B14" s="12" t="s">
        <v>26</v>
      </c>
      <c r="C14" s="9">
        <v>3000</v>
      </c>
      <c r="D14" s="8">
        <v>2.9846064814814817E-3</v>
      </c>
      <c r="E14" s="8">
        <v>2.579050925925926E-3</v>
      </c>
      <c r="F14" s="8">
        <v>2.5119212962962964E-3</v>
      </c>
      <c r="G14" s="19">
        <f t="shared" si="1"/>
        <v>8.0755787037037046E-3</v>
      </c>
      <c r="H14" s="6">
        <v>5</v>
      </c>
      <c r="I14" s="14">
        <v>6</v>
      </c>
    </row>
    <row r="15" spans="1:9" s="5" customFormat="1" ht="12.75" x14ac:dyDescent="0.2">
      <c r="A15" s="13">
        <v>14</v>
      </c>
      <c r="B15" s="12" t="s">
        <v>23</v>
      </c>
      <c r="C15" s="11">
        <v>3000</v>
      </c>
      <c r="D15" s="8">
        <v>2.6061342592592594E-3</v>
      </c>
      <c r="E15" s="8">
        <v>2.610648148148148E-3</v>
      </c>
      <c r="F15" s="8">
        <v>2.9846064814814817E-3</v>
      </c>
      <c r="G15" s="19">
        <f t="shared" si="1"/>
        <v>8.20138888888889E-3</v>
      </c>
      <c r="H15" s="6">
        <v>6</v>
      </c>
      <c r="I15" s="14">
        <v>5</v>
      </c>
    </row>
    <row r="16" spans="1:9" s="5" customFormat="1" ht="12.75" x14ac:dyDescent="0.2">
      <c r="A16" s="13">
        <v>19</v>
      </c>
      <c r="B16" s="10" t="s">
        <v>28</v>
      </c>
      <c r="C16" s="11">
        <v>3000</v>
      </c>
      <c r="D16" s="8">
        <v>2.8628472222222219E-3</v>
      </c>
      <c r="E16" s="8">
        <v>2.7283564814814813E-3</v>
      </c>
      <c r="F16" s="8">
        <v>2.9846064814814817E-3</v>
      </c>
      <c r="G16" s="19">
        <f t="shared" si="1"/>
        <v>8.5758101851851846E-3</v>
      </c>
      <c r="H16" s="6">
        <v>7</v>
      </c>
      <c r="I16" s="14">
        <v>4</v>
      </c>
    </row>
    <row r="17" spans="1:9" s="5" customFormat="1" ht="12.75" x14ac:dyDescent="0.2">
      <c r="A17" s="13">
        <v>15</v>
      </c>
      <c r="B17" s="10" t="s">
        <v>24</v>
      </c>
      <c r="C17" s="11">
        <v>3000</v>
      </c>
      <c r="D17" s="8">
        <v>3.6081018518518519E-3</v>
      </c>
      <c r="E17" s="8">
        <v>2.6981481481481479E-3</v>
      </c>
      <c r="F17" s="8">
        <v>2.8688657407407413E-3</v>
      </c>
      <c r="G17" s="19">
        <f t="shared" si="1"/>
        <v>9.1751157407407406E-3</v>
      </c>
      <c r="H17" s="6">
        <v>8</v>
      </c>
      <c r="I17" s="14">
        <v>3</v>
      </c>
    </row>
    <row r="18" spans="1:9" s="5" customFormat="1" ht="12.75" x14ac:dyDescent="0.2">
      <c r="A18" s="13">
        <v>23</v>
      </c>
      <c r="B18" s="10" t="s">
        <v>22</v>
      </c>
      <c r="C18" s="11">
        <v>3000</v>
      </c>
      <c r="D18" s="8">
        <v>2.9846064814814817E-3</v>
      </c>
      <c r="E18" s="8">
        <v>3.7324074074074069E-3</v>
      </c>
      <c r="F18" s="8">
        <v>2.7722222222222224E-3</v>
      </c>
      <c r="G18" s="19">
        <f t="shared" si="1"/>
        <v>9.4892361111111115E-3</v>
      </c>
      <c r="H18" s="6">
        <v>9</v>
      </c>
      <c r="I18" s="14">
        <v>2</v>
      </c>
    </row>
    <row r="19" spans="1:9" s="5" customFormat="1" ht="12.75" x14ac:dyDescent="0.2">
      <c r="A19" s="13">
        <v>13</v>
      </c>
      <c r="B19" s="10" t="s">
        <v>21</v>
      </c>
      <c r="C19" s="11">
        <v>3000</v>
      </c>
      <c r="D19" s="8">
        <v>2.6125000000000002E-3</v>
      </c>
      <c r="E19" s="8" t="s">
        <v>13</v>
      </c>
      <c r="F19" s="8" t="s">
        <v>13</v>
      </c>
      <c r="G19" s="19" t="s">
        <v>8</v>
      </c>
      <c r="H19" s="6"/>
      <c r="I19" s="14"/>
    </row>
    <row r="20" spans="1:9" s="5" customFormat="1" ht="12.75" x14ac:dyDescent="0.2">
      <c r="A20" s="13"/>
      <c r="B20" s="10"/>
      <c r="C20" s="11"/>
      <c r="D20" s="8"/>
      <c r="E20" s="8"/>
      <c r="F20" s="8"/>
      <c r="G20" s="19"/>
      <c r="H20" s="6"/>
      <c r="I20" s="14"/>
    </row>
    <row r="21" spans="1:9" s="5" customFormat="1" ht="12.75" x14ac:dyDescent="0.2">
      <c r="A21" s="13">
        <v>24</v>
      </c>
      <c r="B21" s="10" t="s">
        <v>7</v>
      </c>
      <c r="C21" s="11" t="s">
        <v>33</v>
      </c>
      <c r="D21" s="8">
        <v>2.535763888888889E-3</v>
      </c>
      <c r="E21" s="8">
        <v>2.5702546296296294E-3</v>
      </c>
      <c r="F21" s="8">
        <v>2.6040509259259259E-3</v>
      </c>
      <c r="G21" s="19">
        <f>SUM(D21:F21)</f>
        <v>7.7100694444444447E-3</v>
      </c>
      <c r="H21" s="6">
        <v>1</v>
      </c>
      <c r="I21" s="14">
        <v>12</v>
      </c>
    </row>
    <row r="22" spans="1:9" s="5" customFormat="1" ht="12.75" x14ac:dyDescent="0.2">
      <c r="A22" s="13">
        <v>21</v>
      </c>
      <c r="B22" s="12" t="s">
        <v>19</v>
      </c>
      <c r="C22" s="9" t="s">
        <v>33</v>
      </c>
      <c r="D22" s="8">
        <v>2.5122685185185183E-3</v>
      </c>
      <c r="E22" s="8">
        <v>2.6591435185185186E-3</v>
      </c>
      <c r="F22" s="8">
        <v>2.5971064814814815E-3</v>
      </c>
      <c r="G22" s="19">
        <f>SUM(D22:F22)</f>
        <v>7.7685185185185184E-3</v>
      </c>
      <c r="H22" s="7">
        <v>2</v>
      </c>
      <c r="I22" s="14">
        <v>10</v>
      </c>
    </row>
    <row r="23" spans="1:9" s="5" customFormat="1" ht="12.75" x14ac:dyDescent="0.2">
      <c r="A23" s="13">
        <v>6</v>
      </c>
      <c r="B23" s="10" t="s">
        <v>16</v>
      </c>
      <c r="C23" s="11" t="s">
        <v>33</v>
      </c>
      <c r="D23" s="8">
        <v>2.6714120370370368E-3</v>
      </c>
      <c r="E23" s="8">
        <v>2.6059027777777777E-3</v>
      </c>
      <c r="F23" s="8">
        <v>2.5965277777777779E-3</v>
      </c>
      <c r="G23" s="19">
        <f>SUM(D23:F23)</f>
        <v>7.873842592592592E-3</v>
      </c>
      <c r="H23" s="7">
        <v>3</v>
      </c>
      <c r="I23" s="14">
        <v>8</v>
      </c>
    </row>
    <row r="24" spans="1:9" s="5" customFormat="1" ht="12.75" x14ac:dyDescent="0.2">
      <c r="A24" s="13">
        <v>22</v>
      </c>
      <c r="B24" s="10" t="s">
        <v>20</v>
      </c>
      <c r="C24" s="11" t="s">
        <v>33</v>
      </c>
      <c r="D24" s="8">
        <v>2.5577546296296299E-3</v>
      </c>
      <c r="E24" s="8">
        <v>2.7106481481481482E-3</v>
      </c>
      <c r="F24" s="8">
        <v>2.8263888888888891E-3</v>
      </c>
      <c r="G24" s="19">
        <f>SUM(D24:F24)</f>
        <v>8.0947916666666668E-3</v>
      </c>
      <c r="H24" s="6">
        <v>4</v>
      </c>
      <c r="I24" s="14">
        <v>7</v>
      </c>
    </row>
    <row r="25" spans="1:9" ht="12.75" x14ac:dyDescent="0.2">
      <c r="A25" s="13"/>
      <c r="B25" s="12"/>
      <c r="C25" s="9"/>
      <c r="D25" s="8"/>
      <c r="E25" s="8"/>
      <c r="F25" s="8"/>
      <c r="G25" s="19"/>
      <c r="H25" s="7"/>
      <c r="I25" s="15"/>
    </row>
    <row r="26" spans="1:9" ht="12.75" x14ac:dyDescent="0.2">
      <c r="A26" s="13">
        <v>24</v>
      </c>
      <c r="B26" s="12" t="s">
        <v>7</v>
      </c>
      <c r="C26" s="11" t="s">
        <v>34</v>
      </c>
      <c r="D26" s="8">
        <v>2.4638888888888892E-3</v>
      </c>
      <c r="E26" s="8">
        <v>2.488888888888889E-3</v>
      </c>
      <c r="F26" s="8">
        <v>2.4540509259259259E-3</v>
      </c>
      <c r="G26" s="19">
        <f t="shared" ref="G26:G34" si="2">SUM(D26:F26)</f>
        <v>7.4068287037037037E-3</v>
      </c>
      <c r="H26" s="7">
        <v>1</v>
      </c>
      <c r="I26" s="15">
        <v>12</v>
      </c>
    </row>
    <row r="27" spans="1:9" ht="12.75" x14ac:dyDescent="0.2">
      <c r="A27" s="13">
        <v>22</v>
      </c>
      <c r="B27" s="10" t="s">
        <v>20</v>
      </c>
      <c r="C27" s="11" t="s">
        <v>34</v>
      </c>
      <c r="D27" s="8">
        <v>2.5155092592592594E-3</v>
      </c>
      <c r="E27" s="8">
        <v>2.539236111111111E-3</v>
      </c>
      <c r="F27" s="8">
        <v>2.5356481481481484E-3</v>
      </c>
      <c r="G27" s="19">
        <f t="shared" si="2"/>
        <v>7.5903935185185189E-3</v>
      </c>
      <c r="H27" s="7">
        <v>2</v>
      </c>
      <c r="I27" s="15">
        <v>10</v>
      </c>
    </row>
    <row r="28" spans="1:9" ht="12.75" x14ac:dyDescent="0.2">
      <c r="A28" s="13">
        <v>21</v>
      </c>
      <c r="B28" s="12" t="s">
        <v>19</v>
      </c>
      <c r="C28" s="9" t="s">
        <v>34</v>
      </c>
      <c r="D28" s="8">
        <v>2.5953703703703703E-3</v>
      </c>
      <c r="E28" s="8">
        <v>2.5936342592592595E-3</v>
      </c>
      <c r="F28" s="8">
        <v>2.6068287037037037E-3</v>
      </c>
      <c r="G28" s="19">
        <f t="shared" si="2"/>
        <v>7.7958333333333334E-3</v>
      </c>
      <c r="H28" s="7">
        <v>3</v>
      </c>
      <c r="I28" s="15">
        <v>8</v>
      </c>
    </row>
    <row r="29" spans="1:9" ht="12.75" x14ac:dyDescent="0.2">
      <c r="A29" s="13">
        <v>33</v>
      </c>
      <c r="B29" s="10" t="s">
        <v>31</v>
      </c>
      <c r="C29" s="11" t="s">
        <v>34</v>
      </c>
      <c r="D29" s="8">
        <v>2.5519675925925927E-3</v>
      </c>
      <c r="E29" s="8">
        <v>2.6318287037037035E-3</v>
      </c>
      <c r="F29" s="8">
        <v>2.6125000000000002E-3</v>
      </c>
      <c r="G29" s="19">
        <f t="shared" si="2"/>
        <v>7.796296296296296E-3</v>
      </c>
      <c r="H29" s="6">
        <v>4</v>
      </c>
      <c r="I29" s="15">
        <v>7</v>
      </c>
    </row>
    <row r="30" spans="1:9" ht="12.75" x14ac:dyDescent="0.2">
      <c r="A30" s="13">
        <v>32</v>
      </c>
      <c r="B30" s="12" t="s">
        <v>32</v>
      </c>
      <c r="C30" s="9" t="s">
        <v>34</v>
      </c>
      <c r="D30" s="8">
        <v>2.6087962962962966E-3</v>
      </c>
      <c r="E30" s="8">
        <v>2.6053240740740741E-3</v>
      </c>
      <c r="F30" s="8">
        <v>2.5965277777777779E-3</v>
      </c>
      <c r="G30" s="19">
        <f t="shared" si="2"/>
        <v>7.8106481481481482E-3</v>
      </c>
      <c r="H30" s="6">
        <v>5</v>
      </c>
      <c r="I30" s="15">
        <v>6</v>
      </c>
    </row>
    <row r="31" spans="1:9" ht="12.75" x14ac:dyDescent="0.2">
      <c r="A31" s="13">
        <v>1</v>
      </c>
      <c r="B31" s="12" t="s">
        <v>5</v>
      </c>
      <c r="C31" s="11" t="s">
        <v>34</v>
      </c>
      <c r="D31" s="8">
        <v>2.5944444444444444E-3</v>
      </c>
      <c r="E31" s="8">
        <v>2.653935185185185E-3</v>
      </c>
      <c r="F31" s="8">
        <v>2.5642361111111113E-3</v>
      </c>
      <c r="G31" s="19">
        <f t="shared" si="2"/>
        <v>7.8126157407407398E-3</v>
      </c>
      <c r="H31" s="6">
        <v>6</v>
      </c>
      <c r="I31" s="15">
        <v>5</v>
      </c>
    </row>
    <row r="32" spans="1:9" s="5" customFormat="1" ht="12.75" x14ac:dyDescent="0.2">
      <c r="A32" s="13">
        <v>30</v>
      </c>
      <c r="B32" s="10" t="s">
        <v>29</v>
      </c>
      <c r="C32" s="11" t="s">
        <v>34</v>
      </c>
      <c r="D32" s="8">
        <v>2.6288194444444445E-3</v>
      </c>
      <c r="E32" s="8">
        <v>2.6940972222222223E-3</v>
      </c>
      <c r="F32" s="8">
        <v>2.6537037037037037E-3</v>
      </c>
      <c r="G32" s="19">
        <f t="shared" si="2"/>
        <v>7.97662037037037E-3</v>
      </c>
      <c r="H32" s="6">
        <v>7</v>
      </c>
      <c r="I32" s="14">
        <v>4</v>
      </c>
    </row>
    <row r="33" spans="1:9" s="5" customFormat="1" ht="12.75" x14ac:dyDescent="0.2">
      <c r="A33" s="13">
        <v>2</v>
      </c>
      <c r="B33" s="10" t="s">
        <v>6</v>
      </c>
      <c r="C33" s="11" t="s">
        <v>34</v>
      </c>
      <c r="D33" s="8">
        <v>2.7512731481481481E-3</v>
      </c>
      <c r="E33" s="8">
        <v>2.7127314814814813E-3</v>
      </c>
      <c r="F33" s="8">
        <v>2.6760416666666668E-3</v>
      </c>
      <c r="G33" s="19">
        <f t="shared" si="2"/>
        <v>8.1400462962962963E-3</v>
      </c>
      <c r="H33" s="6">
        <v>8</v>
      </c>
      <c r="I33" s="14">
        <v>3</v>
      </c>
    </row>
    <row r="34" spans="1:9" s="5" customFormat="1" ht="12.75" x14ac:dyDescent="0.2">
      <c r="A34" s="13">
        <v>31</v>
      </c>
      <c r="B34" s="10" t="s">
        <v>30</v>
      </c>
      <c r="C34" s="11" t="s">
        <v>34</v>
      </c>
      <c r="D34" s="8">
        <v>2.6315972222222222E-3</v>
      </c>
      <c r="E34" s="8">
        <v>2.701388888888889E-3</v>
      </c>
      <c r="F34" s="8">
        <v>2.867013888888889E-3</v>
      </c>
      <c r="G34" s="19">
        <f t="shared" si="2"/>
        <v>8.2000000000000007E-3</v>
      </c>
      <c r="H34" s="6">
        <v>9</v>
      </c>
      <c r="I34" s="14">
        <v>2</v>
      </c>
    </row>
  </sheetData>
  <sortState ref="A27:G35">
    <sortCondition ref="G27:G35"/>
  </sortState>
  <mergeCells count="1">
    <mergeCell ref="A1:F1"/>
  </mergeCells>
  <phoneticPr fontId="0" type="noConversion"/>
  <pageMargins left="0" right="0" top="0" bottom="0" header="0.35433070866141736" footer="0.35433070866141736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E24" sqref="E24"/>
    </sheetView>
  </sheetViews>
  <sheetFormatPr defaultRowHeight="12.75" x14ac:dyDescent="0.2"/>
  <cols>
    <col min="3" max="3" width="26.42578125" customWidth="1"/>
    <col min="7" max="7" width="14.28515625" customWidth="1"/>
  </cols>
  <sheetData>
    <row r="2" spans="1:7" s="3" customFormat="1" ht="12.75" customHeight="1" x14ac:dyDescent="0.2">
      <c r="A2" s="38" t="s">
        <v>41</v>
      </c>
      <c r="B2" s="38"/>
      <c r="C2" s="38"/>
      <c r="D2" s="38"/>
      <c r="E2" s="38"/>
      <c r="F2" s="38"/>
      <c r="G2" s="38"/>
    </row>
    <row r="3" spans="1:7" s="3" customFormat="1" ht="27" customHeight="1" x14ac:dyDescent="0.2">
      <c r="A3" s="33" t="s">
        <v>38</v>
      </c>
      <c r="B3" s="33" t="s">
        <v>37</v>
      </c>
      <c r="C3" s="33" t="s">
        <v>3</v>
      </c>
      <c r="D3" s="33" t="s">
        <v>4</v>
      </c>
      <c r="E3" s="33" t="s">
        <v>9</v>
      </c>
      <c r="F3" s="33" t="s">
        <v>39</v>
      </c>
      <c r="G3" s="33" t="s">
        <v>40</v>
      </c>
    </row>
    <row r="4" spans="1:7" s="5" customFormat="1" x14ac:dyDescent="0.2">
      <c r="A4" s="28">
        <v>1</v>
      </c>
      <c r="B4" s="29">
        <v>16</v>
      </c>
      <c r="C4" s="10" t="s">
        <v>25</v>
      </c>
      <c r="D4" s="31">
        <v>2000</v>
      </c>
      <c r="E4" s="32">
        <v>7</v>
      </c>
      <c r="F4" s="28">
        <f>E4+E6+E7</f>
        <v>29</v>
      </c>
      <c r="G4" s="49">
        <v>12</v>
      </c>
    </row>
    <row r="5" spans="1:7" s="5" customFormat="1" x14ac:dyDescent="0.2">
      <c r="A5" s="28"/>
      <c r="B5" s="29">
        <v>17</v>
      </c>
      <c r="C5" s="12" t="s">
        <v>26</v>
      </c>
      <c r="D5" s="31">
        <v>3000</v>
      </c>
      <c r="E5" s="36">
        <v>6</v>
      </c>
      <c r="F5" s="28"/>
      <c r="G5" s="49"/>
    </row>
    <row r="6" spans="1:7" s="3" customFormat="1" x14ac:dyDescent="0.2">
      <c r="A6" s="28"/>
      <c r="B6" s="29">
        <v>4</v>
      </c>
      <c r="C6" s="10" t="s">
        <v>42</v>
      </c>
      <c r="D6" s="31">
        <v>2000</v>
      </c>
      <c r="E6" s="33">
        <v>10</v>
      </c>
      <c r="F6" s="28"/>
      <c r="G6" s="49"/>
    </row>
    <row r="7" spans="1:7" s="37" customFormat="1" x14ac:dyDescent="0.2">
      <c r="A7" s="28"/>
      <c r="B7" s="29">
        <v>18</v>
      </c>
      <c r="C7" s="10" t="s">
        <v>27</v>
      </c>
      <c r="D7" s="35">
        <v>3000</v>
      </c>
      <c r="E7" s="33">
        <v>12</v>
      </c>
      <c r="F7" s="28"/>
      <c r="G7" s="49"/>
    </row>
    <row r="8" spans="1:7" s="3" customFormat="1" x14ac:dyDescent="0.2">
      <c r="A8" s="28"/>
      <c r="B8" s="29">
        <v>5</v>
      </c>
      <c r="C8" s="12" t="s">
        <v>15</v>
      </c>
      <c r="D8" s="31">
        <v>2000</v>
      </c>
      <c r="E8" s="46">
        <v>6</v>
      </c>
      <c r="F8" s="28"/>
      <c r="G8" s="49"/>
    </row>
    <row r="9" spans="1:7" s="3" customFormat="1" x14ac:dyDescent="0.2">
      <c r="A9" s="40"/>
      <c r="B9" s="41"/>
      <c r="C9" s="42"/>
      <c r="D9" s="43"/>
      <c r="E9" s="39"/>
      <c r="F9" s="40"/>
      <c r="G9" s="44"/>
    </row>
    <row r="10" spans="1:7" x14ac:dyDescent="0.2">
      <c r="A10" s="47" t="s">
        <v>43</v>
      </c>
      <c r="B10" s="45"/>
      <c r="C10" s="45"/>
      <c r="D10" s="45"/>
      <c r="E10" s="45"/>
      <c r="F10" s="45"/>
      <c r="G10" s="45"/>
    </row>
    <row r="11" spans="1:7" s="3" customFormat="1" ht="27" customHeight="1" x14ac:dyDescent="0.2">
      <c r="A11" s="33" t="s">
        <v>38</v>
      </c>
      <c r="B11" s="33" t="s">
        <v>37</v>
      </c>
      <c r="C11" s="33" t="s">
        <v>3</v>
      </c>
      <c r="D11" s="33" t="s">
        <v>4</v>
      </c>
      <c r="E11" s="33" t="s">
        <v>9</v>
      </c>
      <c r="F11" s="33" t="s">
        <v>39</v>
      </c>
      <c r="G11" s="33" t="s">
        <v>40</v>
      </c>
    </row>
    <row r="12" spans="1:7" s="5" customFormat="1" x14ac:dyDescent="0.2">
      <c r="A12" s="28">
        <v>2</v>
      </c>
      <c r="B12" s="29">
        <v>6</v>
      </c>
      <c r="C12" s="10" t="s">
        <v>16</v>
      </c>
      <c r="D12" s="48" t="s">
        <v>33</v>
      </c>
      <c r="E12" s="32">
        <v>8</v>
      </c>
      <c r="F12" s="28">
        <v>10</v>
      </c>
      <c r="G12" s="49">
        <v>10</v>
      </c>
    </row>
    <row r="13" spans="1:7" s="5" customFormat="1" x14ac:dyDescent="0.2">
      <c r="A13" s="28"/>
      <c r="B13" s="29">
        <v>31</v>
      </c>
      <c r="C13" s="10" t="s">
        <v>30</v>
      </c>
      <c r="D13" s="48" t="s">
        <v>34</v>
      </c>
      <c r="E13" s="32">
        <v>2</v>
      </c>
      <c r="F13" s="28"/>
      <c r="G13" s="49"/>
    </row>
    <row r="14" spans="1:7" s="3" customFormat="1" x14ac:dyDescent="0.2">
      <c r="A14" s="28"/>
      <c r="B14" s="29"/>
      <c r="C14" s="30"/>
      <c r="D14" s="31"/>
      <c r="E14" s="33"/>
      <c r="F14" s="28"/>
      <c r="G14" s="49"/>
    </row>
    <row r="15" spans="1:7" s="37" customFormat="1" x14ac:dyDescent="0.2">
      <c r="A15" s="28"/>
      <c r="B15" s="29"/>
      <c r="C15" s="34"/>
      <c r="D15" s="35"/>
      <c r="E15" s="33"/>
      <c r="F15" s="28"/>
      <c r="G15" s="49"/>
    </row>
    <row r="16" spans="1:7" s="3" customFormat="1" x14ac:dyDescent="0.2">
      <c r="A16" s="28"/>
      <c r="B16" s="29"/>
      <c r="C16" s="30"/>
      <c r="D16" s="31"/>
      <c r="E16" s="33"/>
      <c r="F16" s="28"/>
      <c r="G16" s="49"/>
    </row>
  </sheetData>
  <mergeCells count="8">
    <mergeCell ref="A4:A8"/>
    <mergeCell ref="F4:F8"/>
    <mergeCell ref="G4:G8"/>
    <mergeCell ref="A2:G2"/>
    <mergeCell ref="A12:A16"/>
    <mergeCell ref="F12:F16"/>
    <mergeCell ref="G12:G16"/>
    <mergeCell ref="A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Bendri</vt:lpstr>
      <vt:lpstr>Komandos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</dc:creator>
  <cp:lastModifiedBy>2015</cp:lastModifiedBy>
  <cp:lastPrinted>2016-09-24T12:39:43Z</cp:lastPrinted>
  <dcterms:created xsi:type="dcterms:W3CDTF">1996-10-14T23:33:28Z</dcterms:created>
  <dcterms:modified xsi:type="dcterms:W3CDTF">2016-09-27T18:13:17Z</dcterms:modified>
</cp:coreProperties>
</file>