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875" windowHeight="7710"/>
  </bookViews>
  <sheets>
    <sheet name="dbdaly" sheetId="1" r:id="rId1"/>
  </sheets>
  <definedNames>
    <definedName name="_xlnm.Database">dbdaly!$C$2:$U$31</definedName>
  </definedNames>
  <calcPr calcId="125725"/>
</workbook>
</file>

<file path=xl/calcChain.xml><?xml version="1.0" encoding="utf-8"?>
<calcChain xmlns="http://schemas.openxmlformats.org/spreadsheetml/2006/main">
  <c r="T4" i="1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3"/>
</calcChain>
</file>

<file path=xl/sharedStrings.xml><?xml version="1.0" encoding="utf-8"?>
<sst xmlns="http://schemas.openxmlformats.org/spreadsheetml/2006/main" count="173" uniqueCount="138">
  <si>
    <t>DAUTO</t>
  </si>
  <si>
    <t>1</t>
  </si>
  <si>
    <t>2</t>
  </si>
  <si>
    <t>Subaru Impreza</t>
  </si>
  <si>
    <t>4</t>
  </si>
  <si>
    <t>Vitalijus Plastininas</t>
  </si>
  <si>
    <t>Vytenis Plastininas</t>
  </si>
  <si>
    <t>Mitsibishi Lancer EVO IX</t>
  </si>
  <si>
    <t>Avarija</t>
  </si>
  <si>
    <t>3</t>
  </si>
  <si>
    <t>Egidijus Paplauskas</t>
  </si>
  <si>
    <t>Karolis Kairys</t>
  </si>
  <si>
    <t>Gedimas</t>
  </si>
  <si>
    <t>Tomas Ramanauskas</t>
  </si>
  <si>
    <t>Subaru Impreza WRX STI</t>
  </si>
  <si>
    <t>5</t>
  </si>
  <si>
    <t>6</t>
  </si>
  <si>
    <t>Mindaugas Kaminskas</t>
  </si>
  <si>
    <t>Honda Civic Type-R</t>
  </si>
  <si>
    <t>7</t>
  </si>
  <si>
    <t>Algirdas Kazlauskas</t>
  </si>
  <si>
    <t>Renault Clio sport</t>
  </si>
  <si>
    <t>8</t>
  </si>
  <si>
    <t>Opel Kadett</t>
  </si>
  <si>
    <t>9</t>
  </si>
  <si>
    <t>Remigijus Orvydas</t>
  </si>
  <si>
    <t>10</t>
  </si>
  <si>
    <t>11</t>
  </si>
  <si>
    <t>Dainius Pranys</t>
  </si>
  <si>
    <t>Mantas Strelkauskas</t>
  </si>
  <si>
    <t>BMW 320</t>
  </si>
  <si>
    <t>12</t>
  </si>
  <si>
    <t>Remigijus Dzvankauskas</t>
  </si>
  <si>
    <t>Nerijus Karpas</t>
  </si>
  <si>
    <t>14</t>
  </si>
  <si>
    <t>Toms Zeleznevs</t>
  </si>
  <si>
    <t>Lyga Liepina</t>
  </si>
  <si>
    <t>Toyota Corolla</t>
  </si>
  <si>
    <t>15</t>
  </si>
  <si>
    <t>Eugenijus Andrulis</t>
  </si>
  <si>
    <t>Aidas Liorentas</t>
  </si>
  <si>
    <t>Ford Escort</t>
  </si>
  <si>
    <t>16</t>
  </si>
  <si>
    <t>Opel Astra</t>
  </si>
  <si>
    <t>17</t>
  </si>
  <si>
    <t>Emils Skaidrais</t>
  </si>
  <si>
    <t>Honda Civic</t>
  </si>
  <si>
    <t>18</t>
  </si>
  <si>
    <t>VW Golf III</t>
  </si>
  <si>
    <t>19</t>
  </si>
  <si>
    <t>Andrejus Komarovas</t>
  </si>
  <si>
    <t>20</t>
  </si>
  <si>
    <t>Tadas Sireika</t>
  </si>
  <si>
    <t>BMW Compact</t>
  </si>
  <si>
    <t>21</t>
  </si>
  <si>
    <t>Redas Mazrimas</t>
  </si>
  <si>
    <t>Redas Alubickas</t>
  </si>
  <si>
    <t>Peugeot 206 RC</t>
  </si>
  <si>
    <t>22</t>
  </si>
  <si>
    <t>Vidas Dapkus</t>
  </si>
  <si>
    <t>Vitas Vajinskis</t>
  </si>
  <si>
    <t>BMW 325i</t>
  </si>
  <si>
    <t>23</t>
  </si>
  <si>
    <t>Giedrius Latvis</t>
  </si>
  <si>
    <t>Peugeot 306</t>
  </si>
  <si>
    <t>24</t>
  </si>
  <si>
    <t>Gintautas Leliukas</t>
  </si>
  <si>
    <t>25</t>
  </si>
  <si>
    <t>Arvydas Babrauskas</t>
  </si>
  <si>
    <t>27</t>
  </si>
  <si>
    <t>Honda Integra</t>
  </si>
  <si>
    <t>VW Golf</t>
  </si>
  <si>
    <t>29</t>
  </si>
  <si>
    <t>Renault Clio</t>
  </si>
  <si>
    <t>30</t>
  </si>
  <si>
    <t>31</t>
  </si>
  <si>
    <t>44</t>
  </si>
  <si>
    <t>Mitsubishi Lancer</t>
  </si>
  <si>
    <t>St.Nr.</t>
  </si>
  <si>
    <t>Vairuotojas 1</t>
  </si>
  <si>
    <t>Vairuotojas 2</t>
  </si>
  <si>
    <t>Klasė</t>
  </si>
  <si>
    <t>SG-1</t>
  </si>
  <si>
    <t>SG-2</t>
  </si>
  <si>
    <t>SG-3</t>
  </si>
  <si>
    <t>SG-4</t>
  </si>
  <si>
    <t>Open</t>
  </si>
  <si>
    <t>2WD</t>
  </si>
  <si>
    <t>SS1</t>
  </si>
  <si>
    <t>SS2</t>
  </si>
  <si>
    <t>SS3</t>
  </si>
  <si>
    <t>SS4</t>
  </si>
  <si>
    <t>SS5</t>
  </si>
  <si>
    <t>SS6</t>
  </si>
  <si>
    <t>SS7</t>
  </si>
  <si>
    <t>SS8</t>
  </si>
  <si>
    <t>Vieta</t>
  </si>
  <si>
    <t>Rezul-tatas</t>
  </si>
  <si>
    <t>Taškai</t>
  </si>
  <si>
    <t>Pasku-tinio SS</t>
  </si>
  <si>
    <t>Kla-sės</t>
  </si>
  <si>
    <t>Ab</t>
  </si>
  <si>
    <t>Kl</t>
  </si>
  <si>
    <t>Bau-da</t>
  </si>
  <si>
    <t>Mindaugas Bagdonavčius</t>
  </si>
  <si>
    <t>Virgilijus Janulevčius</t>
  </si>
  <si>
    <t>Tomas Nenartavčius</t>
  </si>
  <si>
    <t>Tadas Nagulevčius</t>
  </si>
  <si>
    <t>Linas Jakimavčius</t>
  </si>
  <si>
    <t>Deividas Gezevčius</t>
  </si>
  <si>
    <t>Evaldas Gezevčius</t>
  </si>
  <si>
    <t>Tautvydas Narušis</t>
  </si>
  <si>
    <t>Juozas Narušis</t>
  </si>
  <si>
    <t>Mikus Neško</t>
  </si>
  <si>
    <t>Martinš Briedis</t>
  </si>
  <si>
    <t>Andrius Petruškevčius</t>
  </si>
  <si>
    <t>Domas Raškevčius</t>
  </si>
  <si>
    <t>Agnė Lauciuvienė</t>
  </si>
  <si>
    <t>Aras Kalėda</t>
  </si>
  <si>
    <t>Domantas Mozūraitis</t>
  </si>
  <si>
    <t>Artūras Daunoravčius</t>
  </si>
  <si>
    <t>Ramūnas Myniotas</t>
  </si>
  <si>
    <t>Svajūnas Kuizinas</t>
  </si>
  <si>
    <t>Arūnas Jarašius</t>
  </si>
  <si>
    <t>Jūris Banelis</t>
  </si>
  <si>
    <t>Dalius Satkūnas</t>
  </si>
  <si>
    <t>Linas Kriūnas</t>
  </si>
  <si>
    <t>Antanas Akučka</t>
  </si>
  <si>
    <t>Saulius Balčiūnas</t>
  </si>
  <si>
    <t>Giedrius Šileikis</t>
  </si>
  <si>
    <t>Regimantas Šapranauskas</t>
  </si>
  <si>
    <t>Kalvis Čekovs</t>
  </si>
  <si>
    <t>Laurynas Černeckas</t>
  </si>
  <si>
    <t>Žydrūnas Pelenis</t>
  </si>
  <si>
    <t>Alfonsas Žiūkas</t>
  </si>
  <si>
    <t>Marius Žiūkas</t>
  </si>
  <si>
    <t>VISO</t>
  </si>
  <si>
    <t>Pasitrau-kimo priežastis</t>
  </si>
</sst>
</file>

<file path=xl/styles.xml><?xml version="1.0" encoding="utf-8"?>
<styleSheet xmlns="http://schemas.openxmlformats.org/spreadsheetml/2006/main">
  <fonts count="18"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Arial"/>
      <family val="2"/>
      <charset val="186"/>
    </font>
    <font>
      <b/>
      <sz val="13"/>
      <color theme="3"/>
      <name val="Arial"/>
      <family val="2"/>
      <charset val="186"/>
    </font>
    <font>
      <b/>
      <sz val="11"/>
      <color theme="3"/>
      <name val="Arial"/>
      <family val="2"/>
      <charset val="186"/>
    </font>
    <font>
      <sz val="10"/>
      <color rgb="FF006100"/>
      <name val="Arial"/>
      <family val="2"/>
      <charset val="186"/>
    </font>
    <font>
      <sz val="10"/>
      <color rgb="FF9C0006"/>
      <name val="Arial"/>
      <family val="2"/>
      <charset val="186"/>
    </font>
    <font>
      <sz val="10"/>
      <color rgb="FF9C6500"/>
      <name val="Arial"/>
      <family val="2"/>
      <charset val="186"/>
    </font>
    <font>
      <sz val="10"/>
      <color rgb="FF3F3F76"/>
      <name val="Arial"/>
      <family val="2"/>
      <charset val="186"/>
    </font>
    <font>
      <b/>
      <sz val="10"/>
      <color rgb="FF3F3F3F"/>
      <name val="Arial"/>
      <family val="2"/>
      <charset val="186"/>
    </font>
    <font>
      <b/>
      <sz val="10"/>
      <color rgb="FFFA7D00"/>
      <name val="Arial"/>
      <family val="2"/>
      <charset val="186"/>
    </font>
    <font>
      <sz val="10"/>
      <color rgb="FFFA7D00"/>
      <name val="Arial"/>
      <family val="2"/>
      <charset val="186"/>
    </font>
    <font>
      <b/>
      <sz val="10"/>
      <color theme="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color rgb="FF7F7F7F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0"/>
      <name val="Arial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" fontId="0" fillId="0" borderId="0" xfId="0" applyNumberFormat="1"/>
    <xf numFmtId="2" fontId="0" fillId="0" borderId="0" xfId="0" applyNumberFormat="1"/>
    <xf numFmtId="47" fontId="0" fillId="0" borderId="0" xfId="0" applyNumberFormat="1"/>
    <xf numFmtId="1" fontId="0" fillId="0" borderId="0" xfId="0" applyNumberFormat="1" applyAlignment="1">
      <alignment horizontal="center"/>
    </xf>
    <xf numFmtId="0" fontId="16" fillId="0" borderId="0" xfId="0" applyFont="1"/>
    <xf numFmtId="1" fontId="16" fillId="0" borderId="0" xfId="0" applyNumberFormat="1" applyFont="1" applyAlignment="1">
      <alignment vertical="center" wrapText="1"/>
    </xf>
    <xf numFmtId="1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center" vertical="center" wrapText="1"/>
    </xf>
    <xf numFmtId="1" fontId="16" fillId="0" borderId="0" xfId="0" applyNumberFormat="1" applyFont="1" applyAlignment="1">
      <alignment horizontal="center"/>
    </xf>
    <xf numFmtId="47" fontId="16" fillId="0" borderId="0" xfId="0" applyNumberFormat="1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U3" sqref="U3"/>
    </sheetView>
  </sheetViews>
  <sheetFormatPr defaultRowHeight="12.75"/>
  <cols>
    <col min="1" max="1" width="3" style="1" customWidth="1"/>
    <col min="2" max="2" width="3.28515625" style="1" customWidth="1"/>
    <col min="3" max="3" width="3.7109375" style="9" customWidth="1"/>
    <col min="4" max="4" width="23.42578125" style="1" bestFit="1" customWidth="1"/>
    <col min="5" max="5" width="22.5703125" style="1" customWidth="1"/>
    <col min="6" max="6" width="22.5703125" style="1" bestFit="1" customWidth="1"/>
    <col min="7" max="7" width="6.140625" style="1" customWidth="1"/>
    <col min="8" max="15" width="7.140625" style="3" bestFit="1" customWidth="1"/>
    <col min="16" max="16" width="5.42578125" style="2" customWidth="1"/>
    <col min="17" max="17" width="7.42578125" style="3" customWidth="1"/>
    <col min="18" max="18" width="6.42578125" style="4" customWidth="1"/>
    <col min="19" max="20" width="6.85546875" style="4" customWidth="1"/>
    <col min="21" max="21" width="11.5703125" style="1" bestFit="1" customWidth="1"/>
  </cols>
  <sheetData>
    <row r="1" spans="1:21" s="5" customFormat="1">
      <c r="A1" s="11" t="s">
        <v>96</v>
      </c>
      <c r="B1" s="11"/>
      <c r="C1" s="10" t="s">
        <v>78</v>
      </c>
      <c r="D1" s="10" t="s">
        <v>79</v>
      </c>
      <c r="E1" s="10" t="s">
        <v>80</v>
      </c>
      <c r="F1" s="10" t="s">
        <v>0</v>
      </c>
      <c r="G1" s="10" t="s">
        <v>81</v>
      </c>
      <c r="H1" s="12" t="s">
        <v>88</v>
      </c>
      <c r="I1" s="12" t="s">
        <v>89</v>
      </c>
      <c r="J1" s="12" t="s">
        <v>90</v>
      </c>
      <c r="K1" s="12" t="s">
        <v>91</v>
      </c>
      <c r="L1" s="12" t="s">
        <v>92</v>
      </c>
      <c r="M1" s="12" t="s">
        <v>93</v>
      </c>
      <c r="N1" s="12" t="s">
        <v>94</v>
      </c>
      <c r="O1" s="12" t="s">
        <v>95</v>
      </c>
      <c r="P1" s="12" t="s">
        <v>103</v>
      </c>
      <c r="Q1" s="12" t="s">
        <v>97</v>
      </c>
      <c r="R1" s="11" t="s">
        <v>98</v>
      </c>
      <c r="S1" s="11"/>
      <c r="T1" s="11"/>
      <c r="U1" s="10" t="s">
        <v>137</v>
      </c>
    </row>
    <row r="2" spans="1:21" s="8" customFormat="1" ht="37.5" customHeight="1">
      <c r="A2" s="6" t="s">
        <v>101</v>
      </c>
      <c r="B2" s="6" t="s">
        <v>102</v>
      </c>
      <c r="C2" s="10"/>
      <c r="D2" s="10"/>
      <c r="E2" s="10"/>
      <c r="F2" s="10"/>
      <c r="G2" s="10"/>
      <c r="H2" s="12"/>
      <c r="I2" s="12"/>
      <c r="J2" s="12"/>
      <c r="K2" s="12"/>
      <c r="L2" s="12"/>
      <c r="M2" s="12"/>
      <c r="N2" s="12"/>
      <c r="O2" s="12"/>
      <c r="P2" s="12"/>
      <c r="Q2" s="12"/>
      <c r="R2" s="7" t="s">
        <v>100</v>
      </c>
      <c r="S2" s="7" t="s">
        <v>99</v>
      </c>
      <c r="T2" s="7" t="s">
        <v>136</v>
      </c>
      <c r="U2" s="10"/>
    </row>
    <row r="3" spans="1:21">
      <c r="A3" s="1">
        <v>1</v>
      </c>
      <c r="B3" s="1">
        <v>1</v>
      </c>
      <c r="C3" s="9" t="s">
        <v>16</v>
      </c>
      <c r="D3" s="1" t="s">
        <v>17</v>
      </c>
      <c r="E3" s="1" t="s">
        <v>104</v>
      </c>
      <c r="F3" s="1" t="s">
        <v>18</v>
      </c>
      <c r="G3" s="1" t="s">
        <v>83</v>
      </c>
      <c r="H3" s="3">
        <v>2.7210648148148146E-3</v>
      </c>
      <c r="I3" s="3">
        <v>2.7199074074074074E-3</v>
      </c>
      <c r="J3" s="3">
        <v>3.1053240740740741E-3</v>
      </c>
      <c r="K3" s="3">
        <v>2.8541666666666667E-3</v>
      </c>
      <c r="L3" s="3">
        <v>1.2962962962962963E-3</v>
      </c>
      <c r="M3" s="3">
        <v>1.7060185185185186E-3</v>
      </c>
      <c r="N3" s="3">
        <v>1.3692129629629629E-3</v>
      </c>
      <c r="O3" s="3">
        <v>1.8275462962962963E-3</v>
      </c>
      <c r="Q3" s="3">
        <v>1.7599537037037035E-2</v>
      </c>
      <c r="R3" s="4">
        <v>25</v>
      </c>
      <c r="S3" s="4">
        <v>3</v>
      </c>
      <c r="T3" s="4">
        <f>R3+S3</f>
        <v>28</v>
      </c>
    </row>
    <row r="4" spans="1:21">
      <c r="A4" s="1">
        <v>2</v>
      </c>
      <c r="B4" s="1">
        <v>1</v>
      </c>
      <c r="C4" s="9" t="s">
        <v>1</v>
      </c>
      <c r="D4" s="1" t="s">
        <v>111</v>
      </c>
      <c r="E4" s="1" t="s">
        <v>112</v>
      </c>
      <c r="F4" s="1" t="s">
        <v>3</v>
      </c>
      <c r="G4" s="1" t="s">
        <v>85</v>
      </c>
      <c r="H4" s="3">
        <v>2.7060185185185186E-3</v>
      </c>
      <c r="I4" s="3">
        <v>2.8078703703703703E-3</v>
      </c>
      <c r="J4" s="3">
        <v>3.2094907407407411E-3</v>
      </c>
      <c r="K4" s="3">
        <v>2.8391203703703703E-3</v>
      </c>
      <c r="L4" s="3">
        <v>1.3356481481481483E-3</v>
      </c>
      <c r="M4" s="3">
        <v>1.7175925925925926E-3</v>
      </c>
      <c r="N4" s="3">
        <v>1.2962962962962963E-3</v>
      </c>
      <c r="O4" s="3">
        <v>1.7708333333333332E-3</v>
      </c>
      <c r="Q4" s="3">
        <v>1.768287037037037E-2</v>
      </c>
      <c r="R4" s="4">
        <v>25</v>
      </c>
      <c r="S4" s="4">
        <v>3</v>
      </c>
      <c r="T4" s="4">
        <f t="shared" ref="T4:T26" si="0">R4+S4</f>
        <v>28</v>
      </c>
    </row>
    <row r="5" spans="1:21">
      <c r="A5" s="1">
        <v>3</v>
      </c>
      <c r="B5" s="1">
        <v>2</v>
      </c>
      <c r="C5" s="9" t="s">
        <v>31</v>
      </c>
      <c r="D5" s="1" t="s">
        <v>32</v>
      </c>
      <c r="E5" s="1" t="s">
        <v>33</v>
      </c>
      <c r="F5" s="1" t="s">
        <v>18</v>
      </c>
      <c r="G5" s="1" t="s">
        <v>83</v>
      </c>
      <c r="H5" s="3">
        <v>2.8715277777777775E-3</v>
      </c>
      <c r="I5" s="3">
        <v>2.7974537037037035E-3</v>
      </c>
      <c r="J5" s="3">
        <v>3.0844907407407409E-3</v>
      </c>
      <c r="K5" s="3">
        <v>2.8611111111111111E-3</v>
      </c>
      <c r="L5" s="3">
        <v>1.2430555555555556E-3</v>
      </c>
      <c r="M5" s="3">
        <v>1.7916666666666669E-3</v>
      </c>
      <c r="N5" s="3">
        <v>1.2986111111111111E-3</v>
      </c>
      <c r="O5" s="3">
        <v>1.8749999999999999E-3</v>
      </c>
      <c r="Q5" s="3">
        <v>1.7822916666666667E-2</v>
      </c>
      <c r="R5" s="4">
        <v>18</v>
      </c>
      <c r="S5" s="4">
        <v>2</v>
      </c>
      <c r="T5" s="4">
        <f t="shared" si="0"/>
        <v>20</v>
      </c>
    </row>
    <row r="6" spans="1:21">
      <c r="A6" s="1">
        <v>4</v>
      </c>
      <c r="B6" s="1">
        <v>1</v>
      </c>
      <c r="C6" s="9" t="s">
        <v>15</v>
      </c>
      <c r="D6" s="1" t="s">
        <v>113</v>
      </c>
      <c r="E6" s="1" t="s">
        <v>114</v>
      </c>
      <c r="F6" s="1" t="s">
        <v>3</v>
      </c>
      <c r="G6" s="1" t="s">
        <v>86</v>
      </c>
      <c r="H6" s="3">
        <v>2.8194444444444443E-3</v>
      </c>
      <c r="I6" s="3">
        <v>2.940972222222222E-3</v>
      </c>
      <c r="J6" s="3">
        <v>3.1284722222222222E-3</v>
      </c>
      <c r="K6" s="3">
        <v>2.8680555555555555E-3</v>
      </c>
      <c r="L6" s="3">
        <v>1.2766203703703702E-3</v>
      </c>
      <c r="M6" s="3">
        <v>1.7986111111111111E-3</v>
      </c>
      <c r="N6" s="3">
        <v>1.2812500000000001E-3</v>
      </c>
      <c r="O6" s="3">
        <v>1.9560185185185184E-3</v>
      </c>
      <c r="Q6" s="3">
        <v>1.8069444444444444E-2</v>
      </c>
      <c r="R6" s="4">
        <v>25</v>
      </c>
      <c r="S6" s="4">
        <v>3</v>
      </c>
      <c r="T6" s="4">
        <f t="shared" si="0"/>
        <v>28</v>
      </c>
    </row>
    <row r="7" spans="1:21">
      <c r="A7" s="1">
        <v>5</v>
      </c>
      <c r="B7" s="1">
        <v>2</v>
      </c>
      <c r="C7" s="9" t="s">
        <v>4</v>
      </c>
      <c r="D7" s="1" t="s">
        <v>13</v>
      </c>
      <c r="E7" s="1" t="s">
        <v>105</v>
      </c>
      <c r="F7" s="1" t="s">
        <v>14</v>
      </c>
      <c r="G7" s="1" t="s">
        <v>85</v>
      </c>
      <c r="H7" s="3">
        <v>2.9594907407407404E-3</v>
      </c>
      <c r="I7" s="3">
        <v>2.7939814814814815E-3</v>
      </c>
      <c r="J7" s="3">
        <v>3.185185185185185E-3</v>
      </c>
      <c r="K7" s="3">
        <v>2.8483796296296295E-3</v>
      </c>
      <c r="L7" s="3">
        <v>1.3055555555555555E-3</v>
      </c>
      <c r="M7" s="3">
        <v>1.8055555555555555E-3</v>
      </c>
      <c r="N7" s="3">
        <v>1.2708333333333332E-3</v>
      </c>
      <c r="O7" s="3">
        <v>1.9282407407407408E-3</v>
      </c>
      <c r="Q7" s="3">
        <v>1.8097222222222223E-2</v>
      </c>
      <c r="R7" s="4">
        <v>18</v>
      </c>
      <c r="S7" s="4">
        <v>1</v>
      </c>
      <c r="T7" s="4">
        <f t="shared" si="0"/>
        <v>19</v>
      </c>
    </row>
    <row r="8" spans="1:21">
      <c r="A8" s="1">
        <v>6</v>
      </c>
      <c r="B8" s="1">
        <v>3</v>
      </c>
      <c r="C8" s="9" t="s">
        <v>24</v>
      </c>
      <c r="D8" s="1" t="s">
        <v>25</v>
      </c>
      <c r="E8" s="1" t="s">
        <v>119</v>
      </c>
      <c r="F8" s="1" t="s">
        <v>3</v>
      </c>
      <c r="G8" s="1" t="s">
        <v>85</v>
      </c>
      <c r="H8" s="3">
        <v>3.0451388888888893E-3</v>
      </c>
      <c r="I8" s="3">
        <v>2.8078703703703703E-3</v>
      </c>
      <c r="J8" s="3">
        <v>3.1354166666666666E-3</v>
      </c>
      <c r="K8" s="3">
        <v>3.0763888888888889E-3</v>
      </c>
      <c r="L8" s="3">
        <v>1.3738425925925925E-3</v>
      </c>
      <c r="M8" s="3">
        <v>1.7685185185185187E-3</v>
      </c>
      <c r="N8" s="3">
        <v>1.3530092592592593E-3</v>
      </c>
      <c r="O8" s="3">
        <v>1.8715277777777777E-3</v>
      </c>
      <c r="Q8" s="3">
        <v>1.8431712962962962E-2</v>
      </c>
      <c r="R8" s="4">
        <v>15</v>
      </c>
      <c r="S8" s="4">
        <v>2</v>
      </c>
      <c r="T8" s="4">
        <f t="shared" si="0"/>
        <v>17</v>
      </c>
    </row>
    <row r="9" spans="1:21">
      <c r="A9" s="1">
        <v>7</v>
      </c>
      <c r="B9" s="1">
        <v>3</v>
      </c>
      <c r="C9" s="9" t="s">
        <v>19</v>
      </c>
      <c r="D9" s="1" t="s">
        <v>20</v>
      </c>
      <c r="E9" s="1" t="s">
        <v>115</v>
      </c>
      <c r="F9" s="1" t="s">
        <v>21</v>
      </c>
      <c r="G9" s="1" t="s">
        <v>83</v>
      </c>
      <c r="H9" s="3">
        <v>3.0254629629629629E-3</v>
      </c>
      <c r="I9" s="3">
        <v>3.0405092592592593E-3</v>
      </c>
      <c r="J9" s="3">
        <v>3.2337962962962962E-3</v>
      </c>
      <c r="K9" s="3">
        <v>2.9780092592592592E-3</v>
      </c>
      <c r="L9" s="3">
        <v>1.3159722222222223E-3</v>
      </c>
      <c r="M9" s="3">
        <v>1.8391203703703705E-3</v>
      </c>
      <c r="N9" s="3">
        <v>1.3576388888888889E-3</v>
      </c>
      <c r="O9" s="3">
        <v>2.0011574074074077E-3</v>
      </c>
      <c r="Q9" s="3">
        <v>1.8791666666666668E-2</v>
      </c>
      <c r="R9" s="4">
        <v>15</v>
      </c>
      <c r="T9" s="4">
        <f t="shared" si="0"/>
        <v>15</v>
      </c>
    </row>
    <row r="10" spans="1:21">
      <c r="A10" s="1">
        <v>8</v>
      </c>
      <c r="B10" s="1">
        <v>2</v>
      </c>
      <c r="C10" s="9" t="s">
        <v>76</v>
      </c>
      <c r="D10" s="1" t="s">
        <v>120</v>
      </c>
      <c r="E10" s="1" t="s">
        <v>117</v>
      </c>
      <c r="F10" s="1" t="s">
        <v>77</v>
      </c>
      <c r="G10" s="1" t="s">
        <v>86</v>
      </c>
      <c r="H10" s="3">
        <v>3.1053240740740741E-3</v>
      </c>
      <c r="I10" s="3">
        <v>3.0289351851851849E-3</v>
      </c>
      <c r="J10" s="3">
        <v>3.3587962962962964E-3</v>
      </c>
      <c r="K10" s="3">
        <v>2.9583333333333332E-3</v>
      </c>
      <c r="L10" s="3">
        <v>1.2581018518518518E-3</v>
      </c>
      <c r="M10" s="3">
        <v>1.8344907407407407E-3</v>
      </c>
      <c r="N10" s="3">
        <v>1.2916666666666667E-3</v>
      </c>
      <c r="O10" s="3">
        <v>1.9930555555555556E-3</v>
      </c>
      <c r="Q10" s="3">
        <v>1.8828703703703705E-2</v>
      </c>
      <c r="R10" s="4">
        <v>18</v>
      </c>
      <c r="S10" s="4">
        <v>2</v>
      </c>
      <c r="T10" s="4">
        <f t="shared" si="0"/>
        <v>20</v>
      </c>
    </row>
    <row r="11" spans="1:21">
      <c r="A11" s="1">
        <v>9</v>
      </c>
      <c r="B11" s="1">
        <v>1</v>
      </c>
      <c r="C11" s="9" t="s">
        <v>38</v>
      </c>
      <c r="D11" s="1" t="s">
        <v>39</v>
      </c>
      <c r="E11" s="1" t="s">
        <v>40</v>
      </c>
      <c r="F11" s="1" t="s">
        <v>41</v>
      </c>
      <c r="G11" s="1" t="s">
        <v>84</v>
      </c>
      <c r="H11" s="3">
        <v>2.9548611111111112E-3</v>
      </c>
      <c r="I11" s="3">
        <v>2.9074074074074072E-3</v>
      </c>
      <c r="J11" s="3">
        <v>3.2303240740740743E-3</v>
      </c>
      <c r="K11" s="3">
        <v>3.0231481481481481E-3</v>
      </c>
      <c r="L11" s="3">
        <v>1.3634259259259259E-3</v>
      </c>
      <c r="M11" s="3">
        <v>1.8553240740740741E-3</v>
      </c>
      <c r="N11" s="3">
        <v>1.5196759259259261E-3</v>
      </c>
      <c r="O11" s="3">
        <v>2.0023148148148148E-3</v>
      </c>
      <c r="Q11" s="3">
        <v>1.8856481481481481E-2</v>
      </c>
      <c r="R11" s="4">
        <v>25</v>
      </c>
      <c r="S11" s="4">
        <v>2</v>
      </c>
      <c r="T11" s="4">
        <f t="shared" si="0"/>
        <v>27</v>
      </c>
    </row>
    <row r="12" spans="1:21">
      <c r="A12" s="1">
        <v>10</v>
      </c>
      <c r="B12" s="1">
        <v>4</v>
      </c>
      <c r="C12" s="9" t="s">
        <v>42</v>
      </c>
      <c r="D12" s="1" t="s">
        <v>106</v>
      </c>
      <c r="E12" s="1" t="s">
        <v>107</v>
      </c>
      <c r="F12" s="1" t="s">
        <v>43</v>
      </c>
      <c r="G12" s="1" t="s">
        <v>83</v>
      </c>
      <c r="H12" s="3">
        <v>3.0590277777777777E-3</v>
      </c>
      <c r="I12" s="3">
        <v>3.0046296296296301E-3</v>
      </c>
      <c r="J12" s="3">
        <v>3.4664351851851852E-3</v>
      </c>
      <c r="K12" s="3">
        <v>3.0162037037037041E-3</v>
      </c>
      <c r="L12" s="3">
        <v>1.3055555555555555E-3</v>
      </c>
      <c r="M12" s="3">
        <v>1.8356481481481481E-3</v>
      </c>
      <c r="N12" s="3">
        <v>1.3194444444444445E-3</v>
      </c>
      <c r="O12" s="3">
        <v>1.914351851851852E-3</v>
      </c>
      <c r="Q12" s="3">
        <v>1.8921296296296301E-2</v>
      </c>
      <c r="R12" s="4">
        <v>12</v>
      </c>
      <c r="S12" s="4">
        <v>1</v>
      </c>
      <c r="T12" s="4">
        <f t="shared" si="0"/>
        <v>13</v>
      </c>
    </row>
    <row r="13" spans="1:21">
      <c r="A13" s="1">
        <v>11</v>
      </c>
      <c r="B13" s="1">
        <v>1</v>
      </c>
      <c r="C13" s="9" t="s">
        <v>72</v>
      </c>
      <c r="D13" s="1" t="s">
        <v>121</v>
      </c>
      <c r="E13" s="1" t="s">
        <v>122</v>
      </c>
      <c r="F13" s="1" t="s">
        <v>73</v>
      </c>
      <c r="G13" s="1" t="s">
        <v>87</v>
      </c>
      <c r="H13" s="3">
        <v>3.0162037037037041E-3</v>
      </c>
      <c r="I13" s="3">
        <v>2.96875E-3</v>
      </c>
      <c r="J13" s="3">
        <v>3.3356481481481479E-3</v>
      </c>
      <c r="K13" s="3">
        <v>3.0937500000000001E-3</v>
      </c>
      <c r="L13" s="3">
        <v>1.4247685185185184E-3</v>
      </c>
      <c r="M13" s="3">
        <v>1.8981481481481482E-3</v>
      </c>
      <c r="N13" s="3">
        <v>1.4074074074074073E-3</v>
      </c>
      <c r="O13" s="3">
        <v>1.976851851851852E-3</v>
      </c>
      <c r="Q13" s="3">
        <v>1.9121527777777775E-2</v>
      </c>
      <c r="R13" s="4">
        <v>25</v>
      </c>
      <c r="S13" s="4">
        <v>3</v>
      </c>
      <c r="T13" s="4">
        <f t="shared" si="0"/>
        <v>28</v>
      </c>
    </row>
    <row r="14" spans="1:21">
      <c r="A14" s="1">
        <v>12</v>
      </c>
      <c r="B14" s="1">
        <v>2</v>
      </c>
      <c r="C14" s="9" t="s">
        <v>51</v>
      </c>
      <c r="D14" s="1" t="s">
        <v>52</v>
      </c>
      <c r="E14" s="1" t="s">
        <v>129</v>
      </c>
      <c r="F14" s="1" t="s">
        <v>53</v>
      </c>
      <c r="G14" s="1" t="s">
        <v>84</v>
      </c>
      <c r="H14" s="3">
        <v>3.1562499999999998E-3</v>
      </c>
      <c r="I14" s="3">
        <v>2.9745370370370373E-3</v>
      </c>
      <c r="J14" s="3">
        <v>3.3287037037037039E-3</v>
      </c>
      <c r="K14" s="3">
        <v>3.0451388888888893E-3</v>
      </c>
      <c r="L14" s="3">
        <v>1.3981481481481481E-3</v>
      </c>
      <c r="M14" s="3">
        <v>1.8819444444444443E-3</v>
      </c>
      <c r="N14" s="3">
        <v>1.3946759259259259E-3</v>
      </c>
      <c r="O14" s="3">
        <v>1.9629629629629628E-3</v>
      </c>
      <c r="Q14" s="3">
        <v>1.9142361111111107E-2</v>
      </c>
      <c r="R14" s="4">
        <v>18</v>
      </c>
      <c r="S14" s="4">
        <v>3</v>
      </c>
      <c r="T14" s="4">
        <f t="shared" si="0"/>
        <v>21</v>
      </c>
    </row>
    <row r="15" spans="1:21">
      <c r="A15" s="1">
        <v>13</v>
      </c>
      <c r="B15" s="1">
        <v>1</v>
      </c>
      <c r="C15" s="9" t="s">
        <v>65</v>
      </c>
      <c r="D15" s="1" t="s">
        <v>127</v>
      </c>
      <c r="E15" s="1" t="s">
        <v>66</v>
      </c>
      <c r="F15" s="1" t="s">
        <v>46</v>
      </c>
      <c r="G15" s="1" t="s">
        <v>82</v>
      </c>
      <c r="H15" s="3">
        <v>3.2453703703703702E-3</v>
      </c>
      <c r="I15" s="3">
        <v>3.0243055555555557E-3</v>
      </c>
      <c r="J15" s="3">
        <v>3.3391203703703703E-3</v>
      </c>
      <c r="K15" s="3">
        <v>3.0150462962962965E-3</v>
      </c>
      <c r="L15" s="3">
        <v>1.3668981481481481E-3</v>
      </c>
      <c r="M15" s="3">
        <v>1.9189814814814816E-3</v>
      </c>
      <c r="N15" s="3">
        <v>1.3900462962962961E-3</v>
      </c>
      <c r="O15" s="3">
        <v>2.0486111111111113E-3</v>
      </c>
      <c r="Q15" s="3">
        <v>1.9348379629629629E-2</v>
      </c>
      <c r="R15" s="4">
        <v>25</v>
      </c>
      <c r="S15" s="4">
        <v>3</v>
      </c>
      <c r="T15" s="4">
        <f t="shared" si="0"/>
        <v>28</v>
      </c>
    </row>
    <row r="16" spans="1:21">
      <c r="A16" s="1">
        <v>14</v>
      </c>
      <c r="B16" s="1">
        <v>3</v>
      </c>
      <c r="C16" s="9" t="s">
        <v>47</v>
      </c>
      <c r="D16" s="1" t="s">
        <v>123</v>
      </c>
      <c r="E16" s="1" t="s">
        <v>124</v>
      </c>
      <c r="F16" s="1" t="s">
        <v>48</v>
      </c>
      <c r="G16" s="1" t="s">
        <v>84</v>
      </c>
      <c r="H16" s="3">
        <v>3.1678240740740738E-3</v>
      </c>
      <c r="I16" s="3">
        <v>3.1041666666666665E-3</v>
      </c>
      <c r="J16" s="3">
        <v>3.4004629629629632E-3</v>
      </c>
      <c r="K16" s="3">
        <v>3.1087962962962966E-3</v>
      </c>
      <c r="L16" s="3">
        <v>1.3090277777777777E-3</v>
      </c>
      <c r="M16" s="3">
        <v>1.9479166666666668E-3</v>
      </c>
      <c r="N16" s="3">
        <v>1.3206018518518519E-3</v>
      </c>
      <c r="O16" s="3">
        <v>2.0636574074074077E-3</v>
      </c>
      <c r="Q16" s="3">
        <v>1.9422453703703702E-2</v>
      </c>
      <c r="R16" s="4">
        <v>15</v>
      </c>
      <c r="S16" s="4">
        <v>1</v>
      </c>
      <c r="T16" s="4">
        <f t="shared" si="0"/>
        <v>16</v>
      </c>
    </row>
    <row r="17" spans="1:21">
      <c r="A17" s="1">
        <v>15</v>
      </c>
      <c r="B17" s="1">
        <v>5</v>
      </c>
      <c r="C17" s="9" t="s">
        <v>54</v>
      </c>
      <c r="D17" s="1" t="s">
        <v>55</v>
      </c>
      <c r="E17" s="1" t="s">
        <v>56</v>
      </c>
      <c r="F17" s="1" t="s">
        <v>57</v>
      </c>
      <c r="G17" s="1" t="s">
        <v>83</v>
      </c>
      <c r="H17" s="3">
        <v>3.1527777777777773E-3</v>
      </c>
      <c r="I17" s="3">
        <v>3.1817129629629626E-3</v>
      </c>
      <c r="J17" s="3">
        <v>3.4224537037037036E-3</v>
      </c>
      <c r="K17" s="3">
        <v>3.1516203703703706E-3</v>
      </c>
      <c r="L17" s="3">
        <v>1.3831018518518519E-3</v>
      </c>
      <c r="M17" s="3">
        <v>1.9097222222222222E-3</v>
      </c>
      <c r="N17" s="3">
        <v>1.3993055555555555E-3</v>
      </c>
      <c r="O17" s="3">
        <v>2.0752314814814817E-3</v>
      </c>
      <c r="Q17" s="3">
        <v>1.9675925925925923E-2</v>
      </c>
      <c r="R17" s="4">
        <v>10</v>
      </c>
      <c r="T17" s="4">
        <f t="shared" si="0"/>
        <v>10</v>
      </c>
    </row>
    <row r="18" spans="1:21">
      <c r="A18" s="1">
        <v>16</v>
      </c>
      <c r="B18" s="1">
        <v>2</v>
      </c>
      <c r="C18" s="9" t="s">
        <v>44</v>
      </c>
      <c r="D18" s="1" t="s">
        <v>45</v>
      </c>
      <c r="E18" s="1" t="s">
        <v>131</v>
      </c>
      <c r="F18" s="1" t="s">
        <v>46</v>
      </c>
      <c r="G18" s="1" t="s">
        <v>87</v>
      </c>
      <c r="H18" s="3">
        <v>3.2789351851851855E-3</v>
      </c>
      <c r="I18" s="3">
        <v>3.0648148148148149E-3</v>
      </c>
      <c r="J18" s="3">
        <v>3.3553240740740739E-3</v>
      </c>
      <c r="K18" s="3">
        <v>3.0509259259259261E-3</v>
      </c>
      <c r="L18" s="3">
        <v>1.4363425925925926E-3</v>
      </c>
      <c r="M18" s="3">
        <v>1.9675925925925924E-3</v>
      </c>
      <c r="N18" s="3">
        <v>1.4120370370370369E-3</v>
      </c>
      <c r="O18" s="3">
        <v>2.1400462962962966E-3</v>
      </c>
      <c r="Q18" s="3">
        <v>1.9706018518518522E-2</v>
      </c>
      <c r="R18" s="4">
        <v>18</v>
      </c>
      <c r="S18" s="4">
        <v>2</v>
      </c>
      <c r="T18" s="4">
        <f t="shared" si="0"/>
        <v>20</v>
      </c>
    </row>
    <row r="19" spans="1:21">
      <c r="A19" s="1">
        <v>17</v>
      </c>
      <c r="B19" s="1">
        <v>3</v>
      </c>
      <c r="C19" s="9" t="s">
        <v>74</v>
      </c>
      <c r="D19" s="1" t="s">
        <v>118</v>
      </c>
      <c r="E19" s="1" t="s">
        <v>108</v>
      </c>
      <c r="F19" s="1" t="s">
        <v>30</v>
      </c>
      <c r="G19" s="1" t="s">
        <v>87</v>
      </c>
      <c r="H19" s="3">
        <v>3.1643518518518518E-3</v>
      </c>
      <c r="I19" s="3">
        <v>3.1238425925925921E-3</v>
      </c>
      <c r="J19" s="3">
        <v>3.4560185185185189E-3</v>
      </c>
      <c r="K19" s="3">
        <v>3.155092592592593E-3</v>
      </c>
      <c r="L19" s="3">
        <v>1.4340277777777778E-3</v>
      </c>
      <c r="M19" s="3">
        <v>1.976851851851852E-3</v>
      </c>
      <c r="N19" s="3">
        <v>1.4282407407407408E-3</v>
      </c>
      <c r="O19" s="3">
        <v>2.1446759259259262E-3</v>
      </c>
      <c r="Q19" s="3">
        <v>1.988310185185185E-2</v>
      </c>
      <c r="R19" s="4">
        <v>15</v>
      </c>
      <c r="S19" s="4">
        <v>1</v>
      </c>
      <c r="T19" s="4">
        <f t="shared" si="0"/>
        <v>16</v>
      </c>
    </row>
    <row r="20" spans="1:21">
      <c r="A20" s="1">
        <v>18</v>
      </c>
      <c r="B20" s="1">
        <v>6</v>
      </c>
      <c r="C20" s="9" t="s">
        <v>49</v>
      </c>
      <c r="D20" s="1" t="s">
        <v>128</v>
      </c>
      <c r="E20" s="1" t="s">
        <v>50</v>
      </c>
      <c r="F20" s="1" t="s">
        <v>43</v>
      </c>
      <c r="G20" s="1" t="s">
        <v>83</v>
      </c>
      <c r="H20" s="3">
        <v>3.1655092592592594E-3</v>
      </c>
      <c r="I20" s="3">
        <v>3.2430555555555554E-3</v>
      </c>
      <c r="J20" s="3">
        <v>3.3750000000000004E-3</v>
      </c>
      <c r="K20" s="3">
        <v>3.1157407407407405E-3</v>
      </c>
      <c r="L20" s="3">
        <v>1.443287037037037E-3</v>
      </c>
      <c r="M20" s="3">
        <v>1.9409722222222222E-3</v>
      </c>
      <c r="N20" s="3">
        <v>1.5578703703703703E-3</v>
      </c>
      <c r="O20" s="3">
        <v>2.0601851851851853E-3</v>
      </c>
      <c r="Q20" s="3">
        <v>1.9901620370370368E-2</v>
      </c>
      <c r="R20" s="4">
        <v>8</v>
      </c>
      <c r="T20" s="4">
        <f t="shared" si="0"/>
        <v>8</v>
      </c>
    </row>
    <row r="21" spans="1:21">
      <c r="A21" s="1">
        <v>19</v>
      </c>
      <c r="B21" s="1">
        <v>7</v>
      </c>
      <c r="C21" s="9" t="s">
        <v>22</v>
      </c>
      <c r="D21" s="1" t="s">
        <v>109</v>
      </c>
      <c r="E21" s="1" t="s">
        <v>110</v>
      </c>
      <c r="F21" s="1" t="s">
        <v>23</v>
      </c>
      <c r="G21" s="1" t="s">
        <v>83</v>
      </c>
      <c r="H21" s="3">
        <v>2.9722222222222225E-3</v>
      </c>
      <c r="I21" s="3">
        <v>3.150462962962963E-3</v>
      </c>
      <c r="J21" s="3">
        <v>3.658564814814815E-3</v>
      </c>
      <c r="K21" s="3">
        <v>3.2569444444444443E-3</v>
      </c>
      <c r="L21" s="3">
        <v>1.3622685185185185E-3</v>
      </c>
      <c r="M21" s="3">
        <v>1.9224537037037036E-3</v>
      </c>
      <c r="N21" s="3">
        <v>1.414351851851852E-3</v>
      </c>
      <c r="O21" s="3">
        <v>2.3784722222222224E-3</v>
      </c>
      <c r="Q21" s="3">
        <v>2.011574074074074E-2</v>
      </c>
      <c r="R21" s="4">
        <v>6</v>
      </c>
      <c r="T21" s="4">
        <f t="shared" si="0"/>
        <v>6</v>
      </c>
    </row>
    <row r="22" spans="1:21">
      <c r="A22" s="1">
        <v>20</v>
      </c>
      <c r="B22" s="1">
        <v>4</v>
      </c>
      <c r="C22" s="9" t="s">
        <v>62</v>
      </c>
      <c r="D22" s="1" t="s">
        <v>125</v>
      </c>
      <c r="E22" s="1" t="s">
        <v>63</v>
      </c>
      <c r="F22" s="1" t="s">
        <v>64</v>
      </c>
      <c r="G22" s="1" t="s">
        <v>84</v>
      </c>
      <c r="H22" s="3">
        <v>3.3912037037037036E-3</v>
      </c>
      <c r="I22" s="3">
        <v>3.1747685185185186E-3</v>
      </c>
      <c r="J22" s="3">
        <v>3.4733796296296301E-3</v>
      </c>
      <c r="K22" s="3">
        <v>3.1053240740740741E-3</v>
      </c>
      <c r="L22" s="3">
        <v>1.3668981481481481E-3</v>
      </c>
      <c r="M22" s="3">
        <v>2.0925925925925925E-3</v>
      </c>
      <c r="N22" s="3">
        <v>1.3541666666666667E-3</v>
      </c>
      <c r="O22" s="3">
        <v>2.1898148148148146E-3</v>
      </c>
      <c r="Q22" s="3">
        <v>2.0148148148148148E-2</v>
      </c>
      <c r="R22" s="4">
        <v>12</v>
      </c>
      <c r="T22" s="4">
        <f t="shared" si="0"/>
        <v>12</v>
      </c>
    </row>
    <row r="23" spans="1:21">
      <c r="A23" s="1">
        <v>21</v>
      </c>
      <c r="B23" s="1">
        <v>2</v>
      </c>
      <c r="C23" s="9" t="s">
        <v>34</v>
      </c>
      <c r="D23" s="1" t="s">
        <v>35</v>
      </c>
      <c r="E23" s="1" t="s">
        <v>36</v>
      </c>
      <c r="F23" s="1" t="s">
        <v>37</v>
      </c>
      <c r="G23" s="1" t="s">
        <v>82</v>
      </c>
      <c r="H23" s="3">
        <v>3.201388888888889E-3</v>
      </c>
      <c r="I23" s="3">
        <v>3.2071759259259263E-3</v>
      </c>
      <c r="J23" s="3">
        <v>3.5462962962962961E-3</v>
      </c>
      <c r="K23" s="3">
        <v>3.173611111111111E-3</v>
      </c>
      <c r="L23" s="3">
        <v>1.4525462962962964E-3</v>
      </c>
      <c r="M23" s="3">
        <v>2.0717592592592593E-3</v>
      </c>
      <c r="N23" s="3">
        <v>1.4398148148148148E-3</v>
      </c>
      <c r="O23" s="3">
        <v>2.1886574074074074E-3</v>
      </c>
      <c r="Q23" s="3">
        <v>2.0281249999999997E-2</v>
      </c>
      <c r="R23" s="4">
        <v>18</v>
      </c>
      <c r="S23" s="4">
        <v>2</v>
      </c>
      <c r="T23" s="4">
        <f t="shared" si="0"/>
        <v>20</v>
      </c>
    </row>
    <row r="24" spans="1:21">
      <c r="A24" s="1">
        <v>22</v>
      </c>
      <c r="B24" s="1">
        <v>5</v>
      </c>
      <c r="C24" s="9" t="s">
        <v>58</v>
      </c>
      <c r="D24" s="1" t="s">
        <v>59</v>
      </c>
      <c r="E24" s="1" t="s">
        <v>60</v>
      </c>
      <c r="F24" s="1" t="s">
        <v>61</v>
      </c>
      <c r="G24" s="1" t="s">
        <v>84</v>
      </c>
      <c r="H24" s="3">
        <v>3.1956018518518522E-3</v>
      </c>
      <c r="I24" s="3">
        <v>3.2025462962962962E-3</v>
      </c>
      <c r="J24" s="3">
        <v>3.7141203703703702E-3</v>
      </c>
      <c r="K24" s="3">
        <v>3.2928240740740739E-3</v>
      </c>
      <c r="L24" s="3">
        <v>1.5868055555555555E-3</v>
      </c>
      <c r="M24" s="3">
        <v>2.1550925925925926E-3</v>
      </c>
      <c r="N24" s="3">
        <v>1.4849537037037038E-3</v>
      </c>
      <c r="O24" s="3">
        <v>2.2002314814814814E-3</v>
      </c>
      <c r="Q24" s="3">
        <v>2.0832175925925924E-2</v>
      </c>
      <c r="R24" s="4">
        <v>10</v>
      </c>
      <c r="T24" s="4">
        <f t="shared" si="0"/>
        <v>10</v>
      </c>
    </row>
    <row r="25" spans="1:21">
      <c r="A25" s="1">
        <v>23</v>
      </c>
      <c r="B25" s="1">
        <v>4</v>
      </c>
      <c r="C25" s="9" t="s">
        <v>26</v>
      </c>
      <c r="D25" s="1" t="s">
        <v>116</v>
      </c>
      <c r="E25" s="1" t="s">
        <v>132</v>
      </c>
      <c r="F25" s="1" t="s">
        <v>3</v>
      </c>
      <c r="G25" s="1" t="s">
        <v>85</v>
      </c>
      <c r="H25" s="3">
        <v>3.0636574074074073E-3</v>
      </c>
      <c r="I25" s="3">
        <v>3.6203703703703706E-3</v>
      </c>
      <c r="J25" s="3">
        <v>4.3055555555555555E-3</v>
      </c>
      <c r="K25" s="3">
        <v>3.394675925925926E-3</v>
      </c>
      <c r="L25" s="3">
        <v>1.4444444444444444E-3</v>
      </c>
      <c r="M25" s="3">
        <v>1.9965277777777776E-3</v>
      </c>
      <c r="N25" s="3">
        <v>1.4560185185185184E-3</v>
      </c>
      <c r="O25" s="3">
        <v>2.1122685185185185E-3</v>
      </c>
      <c r="Q25" s="3">
        <v>2.139351851851852E-2</v>
      </c>
      <c r="R25" s="4">
        <v>12</v>
      </c>
      <c r="T25" s="4">
        <f t="shared" si="0"/>
        <v>12</v>
      </c>
    </row>
    <row r="26" spans="1:21">
      <c r="A26" s="1">
        <v>24</v>
      </c>
      <c r="B26" s="1">
        <v>8</v>
      </c>
      <c r="C26" s="9" t="s">
        <v>67</v>
      </c>
      <c r="D26" s="1" t="s">
        <v>130</v>
      </c>
      <c r="E26" s="1" t="s">
        <v>68</v>
      </c>
      <c r="F26" s="1" t="s">
        <v>18</v>
      </c>
      <c r="G26" s="1" t="s">
        <v>83</v>
      </c>
      <c r="H26" s="3">
        <v>3.875E-3</v>
      </c>
      <c r="I26" s="3">
        <v>3.5844907407407405E-3</v>
      </c>
      <c r="J26" s="3">
        <v>4.138888888888889E-3</v>
      </c>
      <c r="K26" s="3">
        <v>3.8124999999999999E-3</v>
      </c>
      <c r="L26" s="3">
        <v>1.6180555555555557E-3</v>
      </c>
      <c r="M26" s="3">
        <v>2.3321759259259259E-3</v>
      </c>
      <c r="N26" s="3">
        <v>1.6238425925925927E-3</v>
      </c>
      <c r="O26" s="3">
        <v>2.4976851851851853E-3</v>
      </c>
      <c r="Q26" s="3">
        <v>2.348263888888889E-2</v>
      </c>
      <c r="R26" s="4">
        <v>4</v>
      </c>
      <c r="T26" s="4">
        <f t="shared" si="0"/>
        <v>4</v>
      </c>
    </row>
    <row r="27" spans="1:21">
      <c r="C27" s="9" t="s">
        <v>9</v>
      </c>
      <c r="D27" s="1" t="s">
        <v>10</v>
      </c>
      <c r="E27" s="1" t="s">
        <v>11</v>
      </c>
      <c r="F27" s="1" t="s">
        <v>3</v>
      </c>
      <c r="G27" s="1" t="s">
        <v>85</v>
      </c>
      <c r="H27" s="3">
        <v>2.9618055555555556E-3</v>
      </c>
      <c r="I27" s="3">
        <v>2.7638888888888891E-3</v>
      </c>
      <c r="J27" s="3">
        <v>3.3587962962962964E-3</v>
      </c>
      <c r="K27" s="3">
        <v>2.9884259259259256E-3</v>
      </c>
      <c r="L27" s="3">
        <v>1.3078703703703703E-3</v>
      </c>
      <c r="M27" s="3">
        <v>1.8530092592592591E-3</v>
      </c>
      <c r="N27" s="3">
        <v>1.3506944444444445E-3</v>
      </c>
      <c r="O27" s="3">
        <v>2.1087962962962961E-3</v>
      </c>
      <c r="U27" s="1" t="s">
        <v>12</v>
      </c>
    </row>
    <row r="28" spans="1:21">
      <c r="C28" s="9" t="s">
        <v>69</v>
      </c>
      <c r="D28" s="1" t="s">
        <v>126</v>
      </c>
      <c r="E28" s="1" t="s">
        <v>133</v>
      </c>
      <c r="F28" s="1" t="s">
        <v>70</v>
      </c>
      <c r="G28" s="1" t="s">
        <v>87</v>
      </c>
      <c r="H28" s="3">
        <v>3.0092592592592593E-3</v>
      </c>
      <c r="I28" s="3">
        <v>2.9953703703703705E-3</v>
      </c>
      <c r="J28" s="3">
        <v>3.1840277777777782E-3</v>
      </c>
      <c r="K28" s="3">
        <v>2.9444444444444444E-3</v>
      </c>
      <c r="L28" s="3">
        <v>1.3344907407407407E-3</v>
      </c>
      <c r="M28" s="3">
        <v>1.8576388888888889E-3</v>
      </c>
      <c r="N28" s="3">
        <v>1.3148148148148147E-3</v>
      </c>
      <c r="O28" s="3">
        <v>0</v>
      </c>
      <c r="U28" s="1" t="s">
        <v>12</v>
      </c>
    </row>
    <row r="29" spans="1:21">
      <c r="C29" s="9" t="s">
        <v>75</v>
      </c>
      <c r="D29" s="1" t="s">
        <v>134</v>
      </c>
      <c r="E29" s="1" t="s">
        <v>135</v>
      </c>
      <c r="F29" s="1" t="s">
        <v>71</v>
      </c>
      <c r="G29" s="1" t="s">
        <v>87</v>
      </c>
      <c r="H29" s="3">
        <v>4.2384259259259259E-3</v>
      </c>
      <c r="I29" s="3">
        <v>3.6030092592592594E-3</v>
      </c>
      <c r="J29" s="3">
        <v>3.9131944444444448E-3</v>
      </c>
      <c r="K29" s="3">
        <v>3.4236111111111112E-3</v>
      </c>
      <c r="L29" s="3">
        <v>0</v>
      </c>
      <c r="M29" s="3">
        <v>0</v>
      </c>
      <c r="N29" s="3">
        <v>0</v>
      </c>
      <c r="O29" s="3">
        <v>0</v>
      </c>
      <c r="U29" s="1" t="s">
        <v>12</v>
      </c>
    </row>
    <row r="30" spans="1:21">
      <c r="C30" s="9" t="s">
        <v>2</v>
      </c>
      <c r="D30" s="1" t="s">
        <v>5</v>
      </c>
      <c r="E30" s="1" t="s">
        <v>6</v>
      </c>
      <c r="F30" s="1" t="s">
        <v>7</v>
      </c>
      <c r="G30" s="1" t="s">
        <v>85</v>
      </c>
      <c r="H30" s="3">
        <v>2.8287037037037039E-3</v>
      </c>
      <c r="I30" s="3">
        <v>2.6840277777777778E-3</v>
      </c>
      <c r="J30" s="3">
        <v>3.1180555555555553E-3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U30" s="1" t="s">
        <v>8</v>
      </c>
    </row>
    <row r="31" spans="1:21">
      <c r="C31" s="9" t="s">
        <v>27</v>
      </c>
      <c r="D31" s="1" t="s">
        <v>28</v>
      </c>
      <c r="E31" s="1" t="s">
        <v>29</v>
      </c>
      <c r="F31" s="1" t="s">
        <v>30</v>
      </c>
      <c r="G31" s="1" t="s">
        <v>83</v>
      </c>
      <c r="H31" s="3">
        <v>3.0844907407407409E-3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U31" s="1" t="s">
        <v>12</v>
      </c>
    </row>
  </sheetData>
  <sortState ref="A3:CG31">
    <sortCondition ref="Q3:Q31"/>
  </sortState>
  <mergeCells count="18">
    <mergeCell ref="L1:L2"/>
    <mergeCell ref="A1:B1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U1:U2"/>
    <mergeCell ref="R1:T1"/>
    <mergeCell ref="M1:M2"/>
    <mergeCell ref="N1:N2"/>
    <mergeCell ref="O1:O2"/>
    <mergeCell ref="P1:P2"/>
    <mergeCell ref="Q1:Q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dbdaly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Ritute</dc:creator>
  <cp:lastModifiedBy>KRRK</cp:lastModifiedBy>
  <dcterms:created xsi:type="dcterms:W3CDTF">2016-05-16T15:15:11Z</dcterms:created>
  <dcterms:modified xsi:type="dcterms:W3CDTF">2016-05-16T15:54:03Z</dcterms:modified>
</cp:coreProperties>
</file>