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330"/>
  <workbookPr autoCompressPictures="0"/>
  <bookViews>
    <workbookView xWindow="0" yWindow="0" windowWidth="20500" windowHeight="7760" activeTab="2"/>
  </bookViews>
  <sheets>
    <sheet name="I vair. klasėse" sheetId="1" r:id="rId1"/>
    <sheet name="II vair. klasėse" sheetId="12" r:id="rId2"/>
    <sheet name="Komandos" sheetId="11" r:id="rId3"/>
  </sheets>
  <definedNames>
    <definedName name="_xlnm._FilterDatabase" localSheetId="0" hidden="1">'I vair. klasėse'!$A$3:$I$3</definedName>
    <definedName name="_xlnm._FilterDatabase" localSheetId="1" hidden="1">'II vair. klasėse'!$A$3:$I$3</definedName>
    <definedName name="_xlnm._FilterDatabase" localSheetId="2" hidden="1">Komandos!$A$3:$I$3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20" i="1"/>
  <c r="I19" i="1"/>
  <c r="I89" i="12"/>
  <c r="I83" i="12"/>
  <c r="I84" i="12"/>
  <c r="I65" i="12"/>
  <c r="I59" i="12"/>
  <c r="I72" i="12"/>
  <c r="I58" i="12"/>
  <c r="I73" i="12"/>
  <c r="I61" i="12"/>
  <c r="I57" i="12"/>
  <c r="I55" i="12"/>
  <c r="I60" i="12"/>
  <c r="I56" i="12"/>
  <c r="I62" i="12"/>
  <c r="I63" i="12"/>
  <c r="I74" i="12"/>
  <c r="I64" i="12"/>
  <c r="I75" i="12"/>
  <c r="I22" i="12"/>
  <c r="I23" i="12"/>
  <c r="I31" i="12"/>
  <c r="I32" i="12"/>
  <c r="I18" i="12"/>
  <c r="I33" i="12"/>
  <c r="I34" i="12"/>
  <c r="I24" i="12"/>
  <c r="I61" i="1"/>
  <c r="I62" i="1"/>
  <c r="I52" i="1"/>
  <c r="I53" i="1"/>
  <c r="I59" i="1"/>
  <c r="I47" i="1"/>
  <c r="I60" i="1"/>
  <c r="I50" i="1"/>
  <c r="I36" i="1"/>
  <c r="I16" i="1"/>
  <c r="I13" i="1"/>
  <c r="I25" i="1"/>
  <c r="I15" i="1"/>
  <c r="I17" i="1"/>
  <c r="I26" i="1"/>
  <c r="I27" i="1"/>
  <c r="I18" i="1"/>
  <c r="I22" i="1"/>
  <c r="I46" i="12"/>
  <c r="I44" i="12"/>
  <c r="I42" i="12"/>
  <c r="I8" i="12"/>
  <c r="I6" i="12"/>
  <c r="I26" i="12"/>
  <c r="I19" i="12"/>
  <c r="I43" i="12"/>
  <c r="I45" i="12"/>
  <c r="I27" i="12"/>
  <c r="I25" i="12"/>
  <c r="I16" i="12"/>
  <c r="I21" i="12"/>
  <c r="I17" i="12"/>
  <c r="I15" i="12"/>
  <c r="I20" i="12"/>
  <c r="I28" i="12"/>
  <c r="I30" i="12"/>
  <c r="I29" i="12"/>
  <c r="I5" i="12"/>
  <c r="I5" i="1"/>
  <c r="I45" i="1"/>
  <c r="I54" i="12"/>
  <c r="I43" i="1"/>
  <c r="I46" i="1"/>
  <c r="I54" i="1"/>
  <c r="I86" i="12"/>
  <c r="I87" i="12"/>
  <c r="I85" i="12"/>
  <c r="I66" i="12"/>
  <c r="I67" i="12"/>
  <c r="I68" i="12"/>
  <c r="I69" i="12"/>
  <c r="I70" i="12"/>
  <c r="I71" i="12"/>
  <c r="I35" i="12"/>
  <c r="I7" i="12"/>
  <c r="I6" i="1"/>
  <c r="I68" i="1"/>
  <c r="I71" i="1"/>
  <c r="I73" i="1"/>
  <c r="I74" i="1"/>
  <c r="I72" i="1"/>
  <c r="I48" i="1"/>
  <c r="I49" i="1"/>
  <c r="I51" i="1"/>
  <c r="I55" i="1"/>
  <c r="I56" i="1"/>
  <c r="I57" i="1"/>
  <c r="I44" i="1"/>
  <c r="I58" i="1"/>
  <c r="I35" i="1"/>
  <c r="I12" i="1"/>
  <c r="I14" i="1"/>
  <c r="I24" i="1"/>
  <c r="I53" i="12"/>
  <c r="I47" i="12"/>
  <c r="I14" i="12"/>
  <c r="I63" i="1"/>
  <c r="I41" i="1"/>
  <c r="I33" i="1"/>
  <c r="I34" i="1"/>
  <c r="I82" i="12"/>
  <c r="I81" i="12"/>
  <c r="I70" i="1"/>
  <c r="I88" i="12"/>
  <c r="I76" i="12"/>
  <c r="I52" i="12"/>
  <c r="I41" i="12"/>
  <c r="I40" i="12"/>
  <c r="I13" i="12"/>
  <c r="I23" i="1"/>
  <c r="I10" i="11"/>
  <c r="I9" i="11"/>
  <c r="I8" i="11"/>
  <c r="I6" i="11"/>
  <c r="I7" i="11"/>
  <c r="I4" i="11"/>
  <c r="I5" i="11"/>
  <c r="I11" i="1"/>
  <c r="I32" i="1"/>
  <c r="I42" i="1"/>
  <c r="I69" i="1"/>
  <c r="I75" i="1"/>
</calcChain>
</file>

<file path=xl/sharedStrings.xml><?xml version="1.0" encoding="utf-8"?>
<sst xmlns="http://schemas.openxmlformats.org/spreadsheetml/2006/main" count="327" uniqueCount="144">
  <si>
    <t>II</t>
  </si>
  <si>
    <t>III</t>
  </si>
  <si>
    <t>IV</t>
  </si>
  <si>
    <t>V</t>
  </si>
  <si>
    <t>VI</t>
  </si>
  <si>
    <t>I</t>
  </si>
  <si>
    <t>Iš viso:</t>
  </si>
  <si>
    <t>Taškai etapuose:</t>
  </si>
  <si>
    <t>Vardas, pavardė</t>
  </si>
  <si>
    <t>Komandos pavadinimas</t>
  </si>
  <si>
    <t>Įskaita: SG-1</t>
  </si>
  <si>
    <t>Įskaita: SG-2</t>
  </si>
  <si>
    <t>Įskaita: SG-3</t>
  </si>
  <si>
    <t>Įskaita: 2WD</t>
  </si>
  <si>
    <t>Įskaita: AWD</t>
  </si>
  <si>
    <t>KAMINSKAS Mindaugas</t>
  </si>
  <si>
    <t>TAMOLIŪNAS Valdas</t>
  </si>
  <si>
    <t>PRANYS Dainius</t>
  </si>
  <si>
    <t>GEZEVIČIUS Deividas</t>
  </si>
  <si>
    <t>PLASTININAS Vitalijus</t>
  </si>
  <si>
    <t>RAMANAUSKAS Tomas</t>
  </si>
  <si>
    <t>ORVYDAS Remigijus</t>
  </si>
  <si>
    <t>TRAPUILA Saulius</t>
  </si>
  <si>
    <t>VENCLOVAS Saulius</t>
  </si>
  <si>
    <t>GARNELIS Kęstutis</t>
  </si>
  <si>
    <t>BAGDONAVIČIUS Mindaugas</t>
  </si>
  <si>
    <t>SNITKAS Ervinas</t>
  </si>
  <si>
    <t>GEZEVIČIUS Rimantas</t>
  </si>
  <si>
    <t>PLASTININAS Vytenis</t>
  </si>
  <si>
    <t>KAZELIŪNAS Vytautas</t>
  </si>
  <si>
    <t>SOKAS Mindaugas</t>
  </si>
  <si>
    <t>MEILŪNAS Mindaugas</t>
  </si>
  <si>
    <t>GARNELIENĖ Justina</t>
  </si>
  <si>
    <t>LIELKAJIS Guntis</t>
  </si>
  <si>
    <t>MICHALAUSKAS Eugenijus</t>
  </si>
  <si>
    <t>MACKEVIČIUS Rolandas</t>
  </si>
  <si>
    <t>RAMONAS Gediminas</t>
  </si>
  <si>
    <t>NANARTAVIČIUS Paulius</t>
  </si>
  <si>
    <t>HALABARODZKA Andrei</t>
  </si>
  <si>
    <t>REPŠYS Mantvydas</t>
  </si>
  <si>
    <t>TALETAVIČIUS Ignas</t>
  </si>
  <si>
    <t>SIMAŠKA Aurelijus</t>
  </si>
  <si>
    <t>ČIUTELĖ Dovilas</t>
  </si>
  <si>
    <t>DIRŽININKAS Laurynas</t>
  </si>
  <si>
    <t>JUDZENTAVIČIUS Markas</t>
  </si>
  <si>
    <t>KRIŪNAS Linas</t>
  </si>
  <si>
    <t>KAUŠAKYS Tadas</t>
  </si>
  <si>
    <t>JUODPUSIS Modestas</t>
  </si>
  <si>
    <t>VĖGĖLĖ Marius</t>
  </si>
  <si>
    <t>ANDRULIS Eugenijus</t>
  </si>
  <si>
    <t>DZVANKAUSKAS Remigijus</t>
  </si>
  <si>
    <t>BIESEVIČIUS Darius</t>
  </si>
  <si>
    <t>MARCINKEVIČIUS Antanas</t>
  </si>
  <si>
    <t>MIKELSONS Vilnis</t>
  </si>
  <si>
    <t>PAGIRSKAS Edvinas</t>
  </si>
  <si>
    <t>ŽLIUBAS Gediminas</t>
  </si>
  <si>
    <t>BŪZIUS Kęstutis</t>
  </si>
  <si>
    <t>TSIRFA Tanya</t>
  </si>
  <si>
    <t>CELIEŠIUS Gediminas</t>
  </si>
  <si>
    <t>JURGELĖNAS Saulius</t>
  </si>
  <si>
    <t>PALIUKĖNAS Aisvydas</t>
  </si>
  <si>
    <t>SAMUOLIS Tautvydas</t>
  </si>
  <si>
    <t>VAŠTAKAS Gedas</t>
  </si>
  <si>
    <t>AUGŪNAS Darius</t>
  </si>
  <si>
    <t>DAINYS Aleksandras</t>
  </si>
  <si>
    <t>RAIBUŽIS Mindaugas</t>
  </si>
  <si>
    <t>LIPNICKAS Marius</t>
  </si>
  <si>
    <t>PAGIRSKAS Rimvydas</t>
  </si>
  <si>
    <t>PRANCIULIS Daivanas</t>
  </si>
  <si>
    <t>MOZŪRAITIS Domantas</t>
  </si>
  <si>
    <t>GEZEVIČIUS Evaldas</t>
  </si>
  <si>
    <t>STRELKAUSKAS Mantas</t>
  </si>
  <si>
    <t>ŠORYS Vytautas</t>
  </si>
  <si>
    <t>BAGDONAVIČIUS Karolis</t>
  </si>
  <si>
    <t>LIORENTAS Aidas</t>
  </si>
  <si>
    <t>DZIMIDAVIČIUS Darius</t>
  </si>
  <si>
    <t>MARCINKEVIČIUS Julius</t>
  </si>
  <si>
    <t>VALEIŠA Egidijus</t>
  </si>
  <si>
    <t>RAIŠYS Karolis</t>
  </si>
  <si>
    <t>RUDAITIS Edvinas</t>
  </si>
  <si>
    <t>MYNIOTAS Ramūnas</t>
  </si>
  <si>
    <t>NENARTAVIČIUS Tomas</t>
  </si>
  <si>
    <t>MAZRIMAS Redas</t>
  </si>
  <si>
    <t>REISAS Povilas</t>
  </si>
  <si>
    <t>KAŠALYNAS Mindaugas</t>
  </si>
  <si>
    <t>JANKOVSKAJA Irina</t>
  </si>
  <si>
    <t>KUIZINAS Svajūnas</t>
  </si>
  <si>
    <t>NAGULEVIČIUS Tadas</t>
  </si>
  <si>
    <t>SATKŪNAS Dalius</t>
  </si>
  <si>
    <t>PABILIONIS Kipras</t>
  </si>
  <si>
    <t>ANUŽIS Nerijus</t>
  </si>
  <si>
    <t>POŽERINIS Vytautas</t>
  </si>
  <si>
    <t>AKUČKA Antanas</t>
  </si>
  <si>
    <t>JANULEVIČIUS Virgilijus</t>
  </si>
  <si>
    <t>DAPKUS Vidas</t>
  </si>
  <si>
    <t>VAJINSKIS Vitas</t>
  </si>
  <si>
    <t>ŽIŪKAS Alfonsas</t>
  </si>
  <si>
    <t>ŽIŪKAS Marius</t>
  </si>
  <si>
    <t>Mažeikių ASK</t>
  </si>
  <si>
    <t>Ukmergės AMSK</t>
  </si>
  <si>
    <t>Kelmės ASK</t>
  </si>
  <si>
    <t>Varo Racing</t>
  </si>
  <si>
    <t>Rally 4 Fun</t>
  </si>
  <si>
    <t>ASK "Šilalė"</t>
  </si>
  <si>
    <t>N40 vyrų autoklubas</t>
  </si>
  <si>
    <t>FIRANTAS Giedrius</t>
  </si>
  <si>
    <t>VALIULIS Matas</t>
  </si>
  <si>
    <t>STEPONAVIČIUS Rokas</t>
  </si>
  <si>
    <t>GLOBYTĖ Ernesta</t>
  </si>
  <si>
    <t>PUPEIKIS Tadas</t>
  </si>
  <si>
    <t>LAURINKEVIČIUS Valdas</t>
  </si>
  <si>
    <t>BABRAUSKAS Arvydas</t>
  </si>
  <si>
    <t>BALČIŪNAS Saulius</t>
  </si>
  <si>
    <t>KOMAROVAS Andrejus</t>
  </si>
  <si>
    <t>LATVIS Giedrius</t>
  </si>
  <si>
    <t>SIREIKA Tadas</t>
  </si>
  <si>
    <t>SILIŪNAS Modestas</t>
  </si>
  <si>
    <t>2015 m. Lietuvos ralio sprinto čempionatas
I-ųjų vairuotojų klasifikacija įskaitose</t>
  </si>
  <si>
    <t>2015 m. Lietuvos ralio sprinto čempionatas
II-ųjų vairuotojų klasifikacija įskaitose</t>
  </si>
  <si>
    <t>2015 m. Lietuvos ralio sprinto čempionatas
komandų klasifikacija</t>
  </si>
  <si>
    <t>JOTEIKA Evaldas</t>
  </si>
  <si>
    <t>PALEPŠAITIS Donatas</t>
  </si>
  <si>
    <t>REISAS Paulius</t>
  </si>
  <si>
    <t>JATULIS Rokas</t>
  </si>
  <si>
    <t>VASILIAUSKAS Darius</t>
  </si>
  <si>
    <t>LIPŠIC Justas</t>
  </si>
  <si>
    <t>BINDOKAS Regimantas</t>
  </si>
  <si>
    <t>BUTKUS Arnas</t>
  </si>
  <si>
    <t>DRUMŽLYS Mantas</t>
  </si>
  <si>
    <t>GRINČIUS Mantas</t>
  </si>
  <si>
    <t>PAULIUKONIS Vytis</t>
  </si>
  <si>
    <t>VINNINS IVO</t>
  </si>
  <si>
    <t>RUBA Lauris</t>
  </si>
  <si>
    <t>PUPIUS Vilmantas</t>
  </si>
  <si>
    <t>RAČAS Gediminas</t>
  </si>
  <si>
    <t>BINDE Toms</t>
  </si>
  <si>
    <t>EGLAJS Aigars</t>
  </si>
  <si>
    <t>BIČULIS Vents</t>
  </si>
  <si>
    <t>KARKLINŠ Normunds</t>
  </si>
  <si>
    <t>BIELIAUSKAS Edvinas</t>
  </si>
  <si>
    <t>BOLYTĖ Giedrė</t>
  </si>
  <si>
    <t>KVEDARAS Edgaras</t>
  </si>
  <si>
    <t>VALIUKAS Mindaugas</t>
  </si>
  <si>
    <t>nekl.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</si>
</sst>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47" fontId="0" fillId="0" borderId="11" xfId="0" applyNumberForma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3" fillId="0" borderId="1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282910</xdr:colOff>
      <xdr:row>0</xdr:row>
      <xdr:rowOff>104775</xdr:rowOff>
    </xdr:from>
    <xdr:to>
      <xdr:col>8</xdr:col>
      <xdr:colOff>476250</xdr:colOff>
      <xdr:row>0</xdr:row>
      <xdr:rowOff>542924</xdr:rowOff>
    </xdr:to>
    <xdr:pic>
      <xdr:nvPicPr>
        <xdr:cNvPr id="2" name="Picture 3" descr="Description: VIRŠU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735" t="26582" r="37267" b="13924"/>
        <a:stretch>
          <a:fillRect/>
        </a:stretch>
      </xdr:blipFill>
      <xdr:spPr bwMode="auto">
        <a:xfrm>
          <a:off x="4550110" y="104775"/>
          <a:ext cx="1164890" cy="438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95250</xdr:rowOff>
    </xdr:from>
    <xdr:to>
      <xdr:col>1</xdr:col>
      <xdr:colOff>1038225</xdr:colOff>
      <xdr:row>0</xdr:row>
      <xdr:rowOff>553811</xdr:rowOff>
    </xdr:to>
    <xdr:pic>
      <xdr:nvPicPr>
        <xdr:cNvPr id="3" name="Picture 1" descr="Description: LASF_logotipas_RGB_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95250"/>
          <a:ext cx="971550" cy="4585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75"/>
  <sheetViews>
    <sheetView workbookViewId="0">
      <selection activeCell="B2" sqref="B2:B3"/>
    </sheetView>
  </sheetViews>
  <sheetFormatPr baseColWidth="10" defaultColWidth="8.83203125" defaultRowHeight="15" customHeight="1" x14ac:dyDescent="0"/>
  <cols>
    <col min="1" max="1" width="7.1640625" style="38" customWidth="1"/>
    <col min="2" max="2" width="27.6640625" style="1" customWidth="1"/>
    <col min="3" max="9" width="7.33203125" style="1" customWidth="1"/>
    <col min="10" max="16384" width="8.83203125" style="1"/>
  </cols>
  <sheetData>
    <row r="1" spans="1:9" ht="50.25" customHeight="1" thickBot="1">
      <c r="B1" s="52" t="s">
        <v>117</v>
      </c>
      <c r="C1" s="53"/>
      <c r="D1" s="53"/>
      <c r="E1" s="53"/>
      <c r="F1" s="53"/>
      <c r="G1" s="53"/>
      <c r="H1" s="53"/>
      <c r="I1" s="53"/>
    </row>
    <row r="2" spans="1:9" ht="15" customHeight="1">
      <c r="B2" s="48" t="s">
        <v>8</v>
      </c>
      <c r="C2" s="50" t="s">
        <v>7</v>
      </c>
      <c r="D2" s="50"/>
      <c r="E2" s="50"/>
      <c r="F2" s="50"/>
      <c r="G2" s="50"/>
      <c r="H2" s="50"/>
      <c r="I2" s="51"/>
    </row>
    <row r="3" spans="1:9" s="2" customFormat="1" ht="15" customHeight="1" thickBot="1">
      <c r="A3" s="39"/>
      <c r="B3" s="49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</row>
    <row r="4" spans="1:9" s="2" customFormat="1" ht="15" customHeight="1">
      <c r="A4" s="39"/>
      <c r="B4" s="7" t="s">
        <v>10</v>
      </c>
      <c r="C4" s="8"/>
      <c r="D4" s="8"/>
      <c r="E4" s="8"/>
      <c r="F4" s="8"/>
      <c r="G4" s="8"/>
      <c r="H4" s="8"/>
      <c r="I4" s="9"/>
    </row>
    <row r="5" spans="1:9" s="30" customFormat="1" ht="15" customHeight="1">
      <c r="A5" s="40">
        <v>1</v>
      </c>
      <c r="B5" s="31" t="s">
        <v>115</v>
      </c>
      <c r="C5" s="4"/>
      <c r="D5" s="4"/>
      <c r="E5" s="4"/>
      <c r="F5" s="4">
        <v>0</v>
      </c>
      <c r="G5" s="4">
        <v>28</v>
      </c>
      <c r="H5" s="4">
        <v>28</v>
      </c>
      <c r="I5" s="11">
        <f>SUM(C5:H5)</f>
        <v>56</v>
      </c>
    </row>
    <row r="6" spans="1:9" ht="15" customHeight="1" thickBot="1">
      <c r="A6" s="38" t="s">
        <v>143</v>
      </c>
      <c r="B6" s="12" t="s">
        <v>92</v>
      </c>
      <c r="C6" s="32"/>
      <c r="D6" s="32"/>
      <c r="E6" s="32"/>
      <c r="F6" s="37">
        <v>28</v>
      </c>
      <c r="G6" s="37"/>
      <c r="H6" s="37">
        <v>0</v>
      </c>
      <c r="I6" s="33">
        <f>SUM(C6:H6)</f>
        <v>28</v>
      </c>
    </row>
    <row r="7" spans="1:9" ht="15" customHeight="1" thickBot="1"/>
    <row r="8" spans="1:9" ht="15" customHeight="1">
      <c r="B8" s="48" t="s">
        <v>8</v>
      </c>
      <c r="C8" s="50" t="s">
        <v>7</v>
      </c>
      <c r="D8" s="50"/>
      <c r="E8" s="50"/>
      <c r="F8" s="50"/>
      <c r="G8" s="50"/>
      <c r="H8" s="50"/>
      <c r="I8" s="51"/>
    </row>
    <row r="9" spans="1:9" ht="15" customHeight="1" thickBot="1">
      <c r="A9" s="39"/>
      <c r="B9" s="49"/>
      <c r="C9" s="5" t="s">
        <v>5</v>
      </c>
      <c r="D9" s="5" t="s">
        <v>0</v>
      </c>
      <c r="E9" s="5" t="s">
        <v>1</v>
      </c>
      <c r="F9" s="5" t="s">
        <v>2</v>
      </c>
      <c r="G9" s="5" t="s">
        <v>3</v>
      </c>
      <c r="H9" s="5" t="s">
        <v>4</v>
      </c>
      <c r="I9" s="6" t="s">
        <v>6</v>
      </c>
    </row>
    <row r="10" spans="1:9" s="15" customFormat="1" ht="15" customHeight="1">
      <c r="A10" s="41"/>
      <c r="B10" s="16" t="s">
        <v>11</v>
      </c>
      <c r="C10" s="17"/>
      <c r="D10" s="17"/>
      <c r="E10" s="17"/>
      <c r="F10" s="17"/>
      <c r="G10" s="17"/>
      <c r="H10" s="17"/>
      <c r="I10" s="18"/>
    </row>
    <row r="11" spans="1:9" ht="15" customHeight="1">
      <c r="A11" s="38">
        <v>1</v>
      </c>
      <c r="B11" s="10" t="s">
        <v>15</v>
      </c>
      <c r="C11" s="4">
        <v>27</v>
      </c>
      <c r="D11" s="4">
        <v>28</v>
      </c>
      <c r="E11" s="4">
        <v>0</v>
      </c>
      <c r="F11" s="4">
        <v>0</v>
      </c>
      <c r="G11" s="4">
        <v>15</v>
      </c>
      <c r="H11" s="4">
        <v>19</v>
      </c>
      <c r="I11" s="11">
        <f t="shared" ref="I11:I27" si="0">SUM(C11:H11)</f>
        <v>89</v>
      </c>
    </row>
    <row r="12" spans="1:9" ht="15" customHeight="1">
      <c r="A12" s="38">
        <v>2</v>
      </c>
      <c r="B12" s="10" t="s">
        <v>18</v>
      </c>
      <c r="C12" s="4">
        <v>0</v>
      </c>
      <c r="D12" s="4">
        <v>19</v>
      </c>
      <c r="E12" s="4">
        <v>27</v>
      </c>
      <c r="F12" s="4">
        <v>28</v>
      </c>
      <c r="G12" s="4">
        <v>0</v>
      </c>
      <c r="H12" s="4">
        <v>8</v>
      </c>
      <c r="I12" s="11">
        <f t="shared" si="0"/>
        <v>82</v>
      </c>
    </row>
    <row r="13" spans="1:9" ht="15" customHeight="1">
      <c r="A13" s="38">
        <v>3</v>
      </c>
      <c r="B13" s="10" t="s">
        <v>47</v>
      </c>
      <c r="C13" s="4"/>
      <c r="D13" s="4">
        <v>14</v>
      </c>
      <c r="E13" s="4">
        <v>0</v>
      </c>
      <c r="F13" s="4">
        <v>14</v>
      </c>
      <c r="G13" s="4">
        <v>28</v>
      </c>
      <c r="H13" s="4">
        <v>25</v>
      </c>
      <c r="I13" s="11">
        <f t="shared" si="0"/>
        <v>81</v>
      </c>
    </row>
    <row r="14" spans="1:9" ht="15" customHeight="1">
      <c r="A14" s="38">
        <v>4</v>
      </c>
      <c r="B14" s="23" t="s">
        <v>16</v>
      </c>
      <c r="C14" s="24">
        <v>21</v>
      </c>
      <c r="D14" s="24">
        <v>0</v>
      </c>
      <c r="E14" s="24">
        <v>10</v>
      </c>
      <c r="F14" s="24">
        <v>19</v>
      </c>
      <c r="G14" s="24">
        <v>13</v>
      </c>
      <c r="H14" s="24">
        <v>15</v>
      </c>
      <c r="I14" s="11">
        <f t="shared" si="0"/>
        <v>78</v>
      </c>
    </row>
    <row r="15" spans="1:9" ht="15" customHeight="1">
      <c r="A15" s="38">
        <v>5</v>
      </c>
      <c r="B15" s="23" t="s">
        <v>17</v>
      </c>
      <c r="C15" s="24">
        <v>16</v>
      </c>
      <c r="D15" s="24">
        <v>15</v>
      </c>
      <c r="E15" s="24">
        <v>8</v>
      </c>
      <c r="F15" s="24">
        <v>8</v>
      </c>
      <c r="G15" s="24">
        <v>8</v>
      </c>
      <c r="H15" s="24">
        <v>17</v>
      </c>
      <c r="I15" s="11">
        <f t="shared" si="0"/>
        <v>72</v>
      </c>
    </row>
    <row r="16" spans="1:9" ht="15" customHeight="1">
      <c r="A16" s="38">
        <v>6</v>
      </c>
      <c r="B16" s="23" t="s">
        <v>50</v>
      </c>
      <c r="C16" s="24"/>
      <c r="D16" s="24">
        <v>6</v>
      </c>
      <c r="E16" s="24">
        <v>18</v>
      </c>
      <c r="F16" s="24">
        <v>15</v>
      </c>
      <c r="G16" s="24">
        <v>20</v>
      </c>
      <c r="H16" s="24">
        <v>0</v>
      </c>
      <c r="I16" s="11">
        <f t="shared" si="0"/>
        <v>59</v>
      </c>
    </row>
    <row r="17" spans="1:11" ht="15" customHeight="1">
      <c r="A17" s="38">
        <v>7</v>
      </c>
      <c r="B17" s="23" t="s">
        <v>49</v>
      </c>
      <c r="C17" s="24"/>
      <c r="D17" s="24">
        <v>8</v>
      </c>
      <c r="E17" s="24">
        <v>19</v>
      </c>
      <c r="F17" s="24">
        <v>6</v>
      </c>
      <c r="G17" s="24"/>
      <c r="H17" s="24"/>
      <c r="I17" s="11">
        <f t="shared" si="0"/>
        <v>33</v>
      </c>
    </row>
    <row r="18" spans="1:11" ht="15" customHeight="1">
      <c r="A18" s="38">
        <v>8</v>
      </c>
      <c r="B18" s="23" t="s">
        <v>81</v>
      </c>
      <c r="C18" s="24"/>
      <c r="D18" s="24">
        <v>0</v>
      </c>
      <c r="E18" s="24">
        <v>12</v>
      </c>
      <c r="F18" s="24">
        <v>10</v>
      </c>
      <c r="G18" s="24">
        <v>0</v>
      </c>
      <c r="H18" s="24"/>
      <c r="I18" s="11">
        <f t="shared" si="0"/>
        <v>22</v>
      </c>
    </row>
    <row r="19" spans="1:11" ht="15" customHeight="1">
      <c r="A19" s="38">
        <v>9</v>
      </c>
      <c r="B19" s="23" t="s">
        <v>48</v>
      </c>
      <c r="C19" s="24"/>
      <c r="D19" s="24">
        <v>10</v>
      </c>
      <c r="E19" s="24">
        <v>4</v>
      </c>
      <c r="F19" s="24"/>
      <c r="G19" s="24">
        <v>0</v>
      </c>
      <c r="H19" s="24"/>
      <c r="I19" s="11">
        <f t="shared" ref="I19:I21" si="1">SUM(C19:H19)</f>
        <v>14</v>
      </c>
    </row>
    <row r="20" spans="1:11" ht="15" customHeight="1">
      <c r="A20" s="38">
        <v>10</v>
      </c>
      <c r="B20" s="23" t="s">
        <v>88</v>
      </c>
      <c r="C20" s="24"/>
      <c r="D20" s="24">
        <v>0</v>
      </c>
      <c r="E20" s="24"/>
      <c r="F20" s="24"/>
      <c r="G20" s="24">
        <v>6</v>
      </c>
      <c r="H20" s="24">
        <v>6</v>
      </c>
      <c r="I20" s="11">
        <f t="shared" si="1"/>
        <v>12</v>
      </c>
    </row>
    <row r="21" spans="1:11" ht="15" customHeight="1">
      <c r="A21" s="38">
        <v>11</v>
      </c>
      <c r="B21" s="23" t="s">
        <v>128</v>
      </c>
      <c r="C21" s="24"/>
      <c r="D21" s="24">
        <v>0</v>
      </c>
      <c r="E21" s="24">
        <v>0</v>
      </c>
      <c r="F21" s="24"/>
      <c r="G21" s="24">
        <v>0</v>
      </c>
      <c r="H21" s="24"/>
      <c r="I21" s="11">
        <f t="shared" si="1"/>
        <v>0</v>
      </c>
    </row>
    <row r="22" spans="1:11" ht="15" customHeight="1">
      <c r="A22" s="38" t="s">
        <v>143</v>
      </c>
      <c r="B22" s="23" t="s">
        <v>112</v>
      </c>
      <c r="C22" s="42"/>
      <c r="D22" s="42"/>
      <c r="E22" s="42"/>
      <c r="F22" s="42"/>
      <c r="G22" s="42">
        <v>10</v>
      </c>
      <c r="H22" s="42">
        <v>10</v>
      </c>
      <c r="I22" s="44">
        <f t="shared" si="0"/>
        <v>20</v>
      </c>
    </row>
    <row r="23" spans="1:11" ht="15" customHeight="1">
      <c r="A23" s="38" t="s">
        <v>143</v>
      </c>
      <c r="B23" s="23" t="s">
        <v>82</v>
      </c>
      <c r="C23" s="42"/>
      <c r="D23" s="42"/>
      <c r="E23" s="42">
        <v>6</v>
      </c>
      <c r="F23" s="42"/>
      <c r="G23" s="42"/>
      <c r="H23" s="42"/>
      <c r="I23" s="44">
        <f t="shared" si="0"/>
        <v>6</v>
      </c>
    </row>
    <row r="24" spans="1:11" ht="15" customHeight="1">
      <c r="A24" s="38" t="s">
        <v>143</v>
      </c>
      <c r="B24" s="23" t="s">
        <v>52</v>
      </c>
      <c r="C24" s="42"/>
      <c r="D24" s="42">
        <v>4</v>
      </c>
      <c r="E24" s="42">
        <v>2</v>
      </c>
      <c r="F24" s="42"/>
      <c r="G24" s="42"/>
      <c r="H24" s="42"/>
      <c r="I24" s="44">
        <f t="shared" si="0"/>
        <v>6</v>
      </c>
    </row>
    <row r="25" spans="1:11" ht="15" customHeight="1">
      <c r="A25" s="38" t="s">
        <v>143</v>
      </c>
      <c r="B25" s="23" t="s">
        <v>96</v>
      </c>
      <c r="C25" s="42"/>
      <c r="D25" s="42"/>
      <c r="E25" s="42"/>
      <c r="F25" s="42"/>
      <c r="G25" s="42">
        <v>0</v>
      </c>
      <c r="H25" s="42"/>
      <c r="I25" s="44">
        <f t="shared" si="0"/>
        <v>0</v>
      </c>
    </row>
    <row r="26" spans="1:11" ht="15" customHeight="1">
      <c r="A26" s="38" t="s">
        <v>143</v>
      </c>
      <c r="B26" s="23" t="s">
        <v>141</v>
      </c>
      <c r="C26" s="42"/>
      <c r="D26" s="42"/>
      <c r="E26" s="42"/>
      <c r="F26" s="42"/>
      <c r="G26" s="42">
        <v>0</v>
      </c>
      <c r="H26" s="42"/>
      <c r="I26" s="44">
        <f t="shared" si="0"/>
        <v>0</v>
      </c>
    </row>
    <row r="27" spans="1:11" ht="15" customHeight="1" thickBot="1">
      <c r="A27" s="38" t="s">
        <v>143</v>
      </c>
      <c r="B27" s="12" t="s">
        <v>139</v>
      </c>
      <c r="C27" s="43"/>
      <c r="D27" s="43"/>
      <c r="E27" s="43"/>
      <c r="F27" s="43">
        <v>0</v>
      </c>
      <c r="G27" s="43"/>
      <c r="H27" s="43"/>
      <c r="I27" s="45">
        <f t="shared" si="0"/>
        <v>0</v>
      </c>
    </row>
    <row r="28" spans="1:11" ht="15" customHeight="1" thickBot="1">
      <c r="B28" s="3"/>
      <c r="C28" s="3"/>
      <c r="D28" s="3"/>
      <c r="E28" s="3"/>
      <c r="F28" s="3"/>
      <c r="G28" s="3"/>
      <c r="H28" s="3"/>
      <c r="I28" s="3"/>
    </row>
    <row r="29" spans="1:11" ht="15" customHeight="1">
      <c r="B29" s="48" t="s">
        <v>8</v>
      </c>
      <c r="C29" s="50" t="s">
        <v>7</v>
      </c>
      <c r="D29" s="50"/>
      <c r="E29" s="50"/>
      <c r="F29" s="50"/>
      <c r="G29" s="50"/>
      <c r="H29" s="50"/>
      <c r="I29" s="51"/>
    </row>
    <row r="30" spans="1:11" ht="15" customHeight="1" thickBot="1">
      <c r="A30" s="39"/>
      <c r="B30" s="49"/>
      <c r="C30" s="5" t="s">
        <v>5</v>
      </c>
      <c r="D30" s="5" t="s">
        <v>0</v>
      </c>
      <c r="E30" s="5" t="s">
        <v>1</v>
      </c>
      <c r="F30" s="5" t="s">
        <v>2</v>
      </c>
      <c r="G30" s="5" t="s">
        <v>3</v>
      </c>
      <c r="H30" s="5" t="s">
        <v>4</v>
      </c>
      <c r="I30" s="6" t="s">
        <v>6</v>
      </c>
    </row>
    <row r="31" spans="1:11" s="15" customFormat="1" ht="15" customHeight="1">
      <c r="A31" s="41"/>
      <c r="B31" s="16" t="s">
        <v>12</v>
      </c>
      <c r="C31" s="17"/>
      <c r="D31" s="17"/>
      <c r="E31" s="17"/>
      <c r="F31" s="17"/>
      <c r="G31" s="17"/>
      <c r="H31" s="17"/>
      <c r="I31" s="18"/>
      <c r="K31" s="1"/>
    </row>
    <row r="32" spans="1:11" ht="15" customHeight="1">
      <c r="A32" s="38">
        <v>1</v>
      </c>
      <c r="B32" s="10" t="s">
        <v>19</v>
      </c>
      <c r="C32" s="4">
        <v>28</v>
      </c>
      <c r="D32" s="4">
        <v>28</v>
      </c>
      <c r="E32" s="4">
        <v>28</v>
      </c>
      <c r="F32" s="4">
        <v>28</v>
      </c>
      <c r="G32" s="4">
        <v>28</v>
      </c>
      <c r="H32" s="4">
        <v>28</v>
      </c>
      <c r="I32" s="11">
        <f>SUM(C32:H32)</f>
        <v>168</v>
      </c>
    </row>
    <row r="33" spans="1:11" ht="15" customHeight="1">
      <c r="A33" s="38">
        <v>2</v>
      </c>
      <c r="B33" s="10" t="s">
        <v>20</v>
      </c>
      <c r="C33" s="4">
        <v>20</v>
      </c>
      <c r="D33" s="4">
        <v>20</v>
      </c>
      <c r="E33" s="4">
        <v>19</v>
      </c>
      <c r="F33" s="4">
        <v>20</v>
      </c>
      <c r="G33" s="4">
        <v>16</v>
      </c>
      <c r="H33" s="4">
        <v>20</v>
      </c>
      <c r="I33" s="11">
        <f>SUM(C33:H33)</f>
        <v>115</v>
      </c>
    </row>
    <row r="34" spans="1:11" ht="15" customHeight="1">
      <c r="A34" s="38">
        <v>3</v>
      </c>
      <c r="B34" s="23" t="s">
        <v>21</v>
      </c>
      <c r="C34" s="28">
        <v>0</v>
      </c>
      <c r="D34" s="24">
        <v>16</v>
      </c>
      <c r="E34" s="24">
        <v>17</v>
      </c>
      <c r="F34" s="24">
        <v>16</v>
      </c>
      <c r="G34" s="24">
        <v>20</v>
      </c>
      <c r="H34" s="24">
        <v>0</v>
      </c>
      <c r="I34" s="11">
        <f>SUM(C34:H34)</f>
        <v>69</v>
      </c>
    </row>
    <row r="35" spans="1:11" ht="15" customHeight="1">
      <c r="A35" s="38" t="s">
        <v>143</v>
      </c>
      <c r="B35" s="23" t="s">
        <v>94</v>
      </c>
      <c r="C35" s="42"/>
      <c r="D35" s="42"/>
      <c r="E35" s="42">
        <v>0</v>
      </c>
      <c r="F35" s="42">
        <v>12</v>
      </c>
      <c r="G35" s="42"/>
      <c r="H35" s="42"/>
      <c r="I35" s="44">
        <f>SUM(C35:H35)</f>
        <v>12</v>
      </c>
    </row>
    <row r="36" spans="1:11" ht="15" customHeight="1" thickBot="1">
      <c r="A36" s="38" t="s">
        <v>143</v>
      </c>
      <c r="B36" s="12" t="s">
        <v>137</v>
      </c>
      <c r="C36" s="43"/>
      <c r="D36" s="43"/>
      <c r="E36" s="43"/>
      <c r="F36" s="43">
        <v>0</v>
      </c>
      <c r="G36" s="43"/>
      <c r="H36" s="43"/>
      <c r="I36" s="45">
        <f>SUM(C36:H36)</f>
        <v>0</v>
      </c>
    </row>
    <row r="37" spans="1:11" ht="15" customHeight="1" thickBot="1"/>
    <row r="38" spans="1:11" ht="15" customHeight="1">
      <c r="B38" s="48" t="s">
        <v>8</v>
      </c>
      <c r="C38" s="50" t="s">
        <v>7</v>
      </c>
      <c r="D38" s="50"/>
      <c r="E38" s="50"/>
      <c r="F38" s="50"/>
      <c r="G38" s="50"/>
      <c r="H38" s="50"/>
      <c r="I38" s="51"/>
    </row>
    <row r="39" spans="1:11" ht="15" customHeight="1" thickBot="1">
      <c r="A39" s="39"/>
      <c r="B39" s="49"/>
      <c r="C39" s="5" t="s">
        <v>5</v>
      </c>
      <c r="D39" s="5" t="s">
        <v>0</v>
      </c>
      <c r="E39" s="5" t="s">
        <v>1</v>
      </c>
      <c r="F39" s="5" t="s">
        <v>2</v>
      </c>
      <c r="G39" s="5" t="s">
        <v>3</v>
      </c>
      <c r="H39" s="5" t="s">
        <v>4</v>
      </c>
      <c r="I39" s="6" t="s">
        <v>6</v>
      </c>
    </row>
    <row r="40" spans="1:11" s="15" customFormat="1" ht="15" customHeight="1">
      <c r="A40" s="41"/>
      <c r="B40" s="16" t="s">
        <v>13</v>
      </c>
      <c r="C40" s="17"/>
      <c r="D40" s="17"/>
      <c r="E40" s="17"/>
      <c r="F40" s="17"/>
      <c r="G40" s="17"/>
      <c r="H40" s="17"/>
      <c r="I40" s="18"/>
      <c r="K40" s="1"/>
    </row>
    <row r="41" spans="1:11" ht="15" customHeight="1">
      <c r="A41" s="38">
        <v>1</v>
      </c>
      <c r="B41" s="10" t="s">
        <v>77</v>
      </c>
      <c r="C41" s="4"/>
      <c r="D41" s="4">
        <v>0</v>
      </c>
      <c r="E41" s="4">
        <v>26</v>
      </c>
      <c r="F41" s="4">
        <v>28</v>
      </c>
      <c r="G41" s="4">
        <v>0</v>
      </c>
      <c r="H41" s="4">
        <v>12</v>
      </c>
      <c r="I41" s="11">
        <f t="shared" ref="I41:I63" si="2">SUM(C41:H41)</f>
        <v>66</v>
      </c>
    </row>
    <row r="42" spans="1:11" ht="15" customHeight="1">
      <c r="A42" s="38">
        <v>2</v>
      </c>
      <c r="B42" s="10" t="s">
        <v>22</v>
      </c>
      <c r="C42" s="4">
        <v>28</v>
      </c>
      <c r="D42" s="4">
        <v>27</v>
      </c>
      <c r="E42" s="4">
        <v>0</v>
      </c>
      <c r="F42" s="4"/>
      <c r="G42" s="4"/>
      <c r="H42" s="4"/>
      <c r="I42" s="11">
        <f t="shared" si="2"/>
        <v>55</v>
      </c>
    </row>
    <row r="43" spans="1:11" ht="15" customHeight="1">
      <c r="A43" s="38">
        <v>3</v>
      </c>
      <c r="B43" s="10" t="s">
        <v>45</v>
      </c>
      <c r="C43" s="4"/>
      <c r="D43" s="4">
        <v>4</v>
      </c>
      <c r="E43" s="4">
        <v>10</v>
      </c>
      <c r="F43" s="4"/>
      <c r="G43" s="4">
        <v>16</v>
      </c>
      <c r="H43" s="4">
        <v>20</v>
      </c>
      <c r="I43" s="11">
        <f t="shared" si="2"/>
        <v>50</v>
      </c>
    </row>
    <row r="44" spans="1:11" ht="15" customHeight="1">
      <c r="A44" s="38">
        <v>4</v>
      </c>
      <c r="B44" s="23" t="s">
        <v>96</v>
      </c>
      <c r="C44" s="24"/>
      <c r="D44" s="24">
        <v>0</v>
      </c>
      <c r="E44" s="24"/>
      <c r="F44" s="24">
        <v>20</v>
      </c>
      <c r="G44" s="24"/>
      <c r="H44" s="24">
        <v>10</v>
      </c>
      <c r="I44" s="11">
        <f>SUM(C44:H44)</f>
        <v>30</v>
      </c>
    </row>
    <row r="45" spans="1:11" ht="15" customHeight="1">
      <c r="A45" s="38" t="s">
        <v>143</v>
      </c>
      <c r="B45" s="10" t="s">
        <v>107</v>
      </c>
      <c r="C45" s="36"/>
      <c r="D45" s="36"/>
      <c r="E45" s="36"/>
      <c r="F45" s="36"/>
      <c r="G45" s="36">
        <v>20</v>
      </c>
      <c r="H45" s="36">
        <v>16</v>
      </c>
      <c r="I45" s="44">
        <f t="shared" si="2"/>
        <v>36</v>
      </c>
    </row>
    <row r="46" spans="1:11" ht="15" customHeight="1">
      <c r="A46" s="38" t="s">
        <v>143</v>
      </c>
      <c r="B46" s="23" t="s">
        <v>105</v>
      </c>
      <c r="C46" s="42"/>
      <c r="D46" s="42"/>
      <c r="E46" s="42"/>
      <c r="F46" s="42"/>
      <c r="G46" s="42">
        <v>28</v>
      </c>
      <c r="H46" s="42">
        <v>0</v>
      </c>
      <c r="I46" s="44">
        <f t="shared" si="2"/>
        <v>28</v>
      </c>
    </row>
    <row r="47" spans="1:11" ht="15" customHeight="1">
      <c r="A47" s="38" t="s">
        <v>143</v>
      </c>
      <c r="B47" s="23" t="s">
        <v>120</v>
      </c>
      <c r="C47" s="42"/>
      <c r="D47" s="42"/>
      <c r="E47" s="42"/>
      <c r="F47" s="42"/>
      <c r="G47" s="42"/>
      <c r="H47" s="42">
        <v>28</v>
      </c>
      <c r="I47" s="44">
        <f t="shared" si="2"/>
        <v>28</v>
      </c>
    </row>
    <row r="48" spans="1:11" ht="15" customHeight="1">
      <c r="A48" s="38" t="s">
        <v>143</v>
      </c>
      <c r="B48" s="23" t="s">
        <v>23</v>
      </c>
      <c r="C48" s="42">
        <v>20</v>
      </c>
      <c r="D48" s="42">
        <v>1</v>
      </c>
      <c r="E48" s="42"/>
      <c r="F48" s="42"/>
      <c r="G48" s="42"/>
      <c r="H48" s="42"/>
      <c r="I48" s="44">
        <f t="shared" si="2"/>
        <v>21</v>
      </c>
    </row>
    <row r="49" spans="1:9" ht="15" customHeight="1">
      <c r="A49" s="38" t="s">
        <v>143</v>
      </c>
      <c r="B49" s="23" t="s">
        <v>78</v>
      </c>
      <c r="C49" s="42"/>
      <c r="D49" s="42"/>
      <c r="E49" s="42">
        <v>21</v>
      </c>
      <c r="F49" s="42">
        <v>0</v>
      </c>
      <c r="G49" s="42"/>
      <c r="H49" s="42"/>
      <c r="I49" s="44">
        <f t="shared" si="2"/>
        <v>21</v>
      </c>
    </row>
    <row r="50" spans="1:9" ht="15" customHeight="1">
      <c r="A50" s="38" t="s">
        <v>143</v>
      </c>
      <c r="B50" s="23" t="s">
        <v>37</v>
      </c>
      <c r="C50" s="42"/>
      <c r="D50" s="42">
        <v>21</v>
      </c>
      <c r="E50" s="42"/>
      <c r="F50" s="42"/>
      <c r="G50" s="42"/>
      <c r="H50" s="42"/>
      <c r="I50" s="44">
        <f t="shared" si="2"/>
        <v>21</v>
      </c>
    </row>
    <row r="51" spans="1:9" ht="15" customHeight="1">
      <c r="A51" s="38" t="s">
        <v>143</v>
      </c>
      <c r="B51" s="23" t="s">
        <v>79</v>
      </c>
      <c r="C51" s="42"/>
      <c r="D51" s="42"/>
      <c r="E51" s="42">
        <v>17</v>
      </c>
      <c r="F51" s="42"/>
      <c r="G51" s="42"/>
      <c r="H51" s="42"/>
      <c r="I51" s="44">
        <f t="shared" si="2"/>
        <v>17</v>
      </c>
    </row>
    <row r="52" spans="1:9" ht="15" customHeight="1">
      <c r="A52" s="38" t="s">
        <v>143</v>
      </c>
      <c r="B52" s="23" t="s">
        <v>39</v>
      </c>
      <c r="C52" s="42"/>
      <c r="D52" s="42">
        <v>15</v>
      </c>
      <c r="E52" s="42"/>
      <c r="F52" s="42"/>
      <c r="G52" s="42"/>
      <c r="H52" s="42"/>
      <c r="I52" s="44">
        <f t="shared" si="2"/>
        <v>15</v>
      </c>
    </row>
    <row r="53" spans="1:9" ht="15" customHeight="1">
      <c r="A53" s="38" t="s">
        <v>143</v>
      </c>
      <c r="B53" s="23" t="s">
        <v>40</v>
      </c>
      <c r="C53" s="42"/>
      <c r="D53" s="42">
        <v>12</v>
      </c>
      <c r="E53" s="42"/>
      <c r="F53" s="42"/>
      <c r="G53" s="42"/>
      <c r="H53" s="42"/>
      <c r="I53" s="44">
        <f t="shared" si="2"/>
        <v>12</v>
      </c>
    </row>
    <row r="54" spans="1:9" ht="15" customHeight="1">
      <c r="A54" s="38" t="s">
        <v>143</v>
      </c>
      <c r="B54" s="23" t="s">
        <v>80</v>
      </c>
      <c r="C54" s="42"/>
      <c r="D54" s="42"/>
      <c r="E54" s="42">
        <v>12</v>
      </c>
      <c r="F54" s="42"/>
      <c r="G54" s="42"/>
      <c r="H54" s="42"/>
      <c r="I54" s="44">
        <f t="shared" si="2"/>
        <v>12</v>
      </c>
    </row>
    <row r="55" spans="1:9" ht="15" customHeight="1">
      <c r="A55" s="38" t="s">
        <v>143</v>
      </c>
      <c r="B55" s="23" t="s">
        <v>42</v>
      </c>
      <c r="C55" s="42"/>
      <c r="D55" s="42">
        <v>10</v>
      </c>
      <c r="E55" s="42"/>
      <c r="F55" s="42"/>
      <c r="G55" s="42"/>
      <c r="H55" s="42"/>
      <c r="I55" s="44">
        <f t="shared" si="2"/>
        <v>10</v>
      </c>
    </row>
    <row r="56" spans="1:9" ht="15" customHeight="1">
      <c r="A56" s="38" t="s">
        <v>143</v>
      </c>
      <c r="B56" s="23" t="s">
        <v>43</v>
      </c>
      <c r="C56" s="42"/>
      <c r="D56" s="42">
        <v>9</v>
      </c>
      <c r="E56" s="42"/>
      <c r="F56" s="42"/>
      <c r="G56" s="42">
        <v>0</v>
      </c>
      <c r="H56" s="42"/>
      <c r="I56" s="44">
        <f t="shared" si="2"/>
        <v>9</v>
      </c>
    </row>
    <row r="57" spans="1:9" ht="15" customHeight="1">
      <c r="A57" s="38" t="s">
        <v>143</v>
      </c>
      <c r="B57" s="23" t="s">
        <v>44</v>
      </c>
      <c r="C57" s="42"/>
      <c r="D57" s="42">
        <v>6</v>
      </c>
      <c r="E57" s="42"/>
      <c r="F57" s="42"/>
      <c r="G57" s="42"/>
      <c r="H57" s="42"/>
      <c r="I57" s="44">
        <f t="shared" si="2"/>
        <v>6</v>
      </c>
    </row>
    <row r="58" spans="1:9" ht="15" customHeight="1">
      <c r="A58" s="38" t="s">
        <v>143</v>
      </c>
      <c r="B58" s="23" t="s">
        <v>46</v>
      </c>
      <c r="C58" s="42"/>
      <c r="D58" s="42">
        <v>2</v>
      </c>
      <c r="E58" s="42"/>
      <c r="F58" s="42"/>
      <c r="G58" s="42"/>
      <c r="H58" s="42"/>
      <c r="I58" s="44">
        <f t="shared" si="2"/>
        <v>2</v>
      </c>
    </row>
    <row r="59" spans="1:9" ht="15" customHeight="1">
      <c r="A59" s="38" t="s">
        <v>143</v>
      </c>
      <c r="B59" s="23" t="s">
        <v>126</v>
      </c>
      <c r="C59" s="42"/>
      <c r="D59" s="42">
        <v>0</v>
      </c>
      <c r="E59" s="42"/>
      <c r="F59" s="42"/>
      <c r="G59" s="42"/>
      <c r="H59" s="42"/>
      <c r="I59" s="44">
        <f t="shared" si="2"/>
        <v>0</v>
      </c>
    </row>
    <row r="60" spans="1:9" ht="15" customHeight="1">
      <c r="A60" s="38" t="s">
        <v>143</v>
      </c>
      <c r="B60" s="23" t="s">
        <v>131</v>
      </c>
      <c r="C60" s="42"/>
      <c r="D60" s="42">
        <v>0</v>
      </c>
      <c r="E60" s="42"/>
      <c r="F60" s="42"/>
      <c r="G60" s="42"/>
      <c r="H60" s="42"/>
      <c r="I60" s="44">
        <f t="shared" si="2"/>
        <v>0</v>
      </c>
    </row>
    <row r="61" spans="1:9" ht="15" customHeight="1">
      <c r="A61" s="38" t="s">
        <v>143</v>
      </c>
      <c r="B61" s="23" t="s">
        <v>133</v>
      </c>
      <c r="C61" s="42"/>
      <c r="D61" s="42"/>
      <c r="E61" s="42">
        <v>0</v>
      </c>
      <c r="F61" s="42"/>
      <c r="G61" s="42"/>
      <c r="H61" s="42"/>
      <c r="I61" s="44">
        <f t="shared" si="2"/>
        <v>0</v>
      </c>
    </row>
    <row r="62" spans="1:9" ht="15" customHeight="1">
      <c r="A62" s="38" t="s">
        <v>143</v>
      </c>
      <c r="B62" s="23" t="s">
        <v>135</v>
      </c>
      <c r="C62" s="42"/>
      <c r="D62" s="42"/>
      <c r="E62" s="42"/>
      <c r="F62" s="42">
        <v>0</v>
      </c>
      <c r="G62" s="42"/>
      <c r="H62" s="42"/>
      <c r="I62" s="44">
        <f t="shared" si="2"/>
        <v>0</v>
      </c>
    </row>
    <row r="63" spans="1:9" ht="15" customHeight="1" thickBot="1">
      <c r="A63" s="38" t="s">
        <v>143</v>
      </c>
      <c r="B63" s="12" t="s">
        <v>24</v>
      </c>
      <c r="C63" s="43">
        <v>0</v>
      </c>
      <c r="D63" s="43"/>
      <c r="E63" s="43"/>
      <c r="F63" s="43"/>
      <c r="G63" s="43"/>
      <c r="H63" s="43"/>
      <c r="I63" s="45">
        <f t="shared" si="2"/>
        <v>0</v>
      </c>
    </row>
    <row r="64" spans="1:9" ht="15" customHeight="1" thickBot="1"/>
    <row r="65" spans="1:11" ht="15" customHeight="1">
      <c r="B65" s="48" t="s">
        <v>8</v>
      </c>
      <c r="C65" s="50" t="s">
        <v>7</v>
      </c>
      <c r="D65" s="50"/>
      <c r="E65" s="50"/>
      <c r="F65" s="50"/>
      <c r="G65" s="50"/>
      <c r="H65" s="50"/>
      <c r="I65" s="51"/>
    </row>
    <row r="66" spans="1:11" ht="15" customHeight="1" thickBot="1">
      <c r="A66" s="39"/>
      <c r="B66" s="49"/>
      <c r="C66" s="5" t="s">
        <v>5</v>
      </c>
      <c r="D66" s="5" t="s">
        <v>0</v>
      </c>
      <c r="E66" s="5" t="s">
        <v>1</v>
      </c>
      <c r="F66" s="5" t="s">
        <v>2</v>
      </c>
      <c r="G66" s="5" t="s">
        <v>3</v>
      </c>
      <c r="H66" s="5" t="s">
        <v>4</v>
      </c>
      <c r="I66" s="6" t="s">
        <v>6</v>
      </c>
    </row>
    <row r="67" spans="1:11" s="15" customFormat="1" ht="15" customHeight="1">
      <c r="A67" s="41"/>
      <c r="B67" s="20" t="s">
        <v>14</v>
      </c>
      <c r="C67" s="21"/>
      <c r="D67" s="21"/>
      <c r="E67" s="21"/>
      <c r="F67" s="21"/>
      <c r="G67" s="21"/>
      <c r="H67" s="21"/>
      <c r="I67" s="22"/>
      <c r="K67" s="1"/>
    </row>
    <row r="68" spans="1:11" ht="15" customHeight="1">
      <c r="A68" s="38">
        <v>1</v>
      </c>
      <c r="B68" s="10" t="s">
        <v>34</v>
      </c>
      <c r="C68" s="4"/>
      <c r="D68" s="4">
        <v>19</v>
      </c>
      <c r="E68" s="4"/>
      <c r="F68" s="4">
        <v>20</v>
      </c>
      <c r="G68" s="4">
        <v>28</v>
      </c>
      <c r="H68" s="4">
        <v>0</v>
      </c>
      <c r="I68" s="11">
        <f t="shared" ref="I68:I75" si="3">SUM(C68:H68)</f>
        <v>67</v>
      </c>
    </row>
    <row r="69" spans="1:11" ht="15" customHeight="1">
      <c r="A69" s="38">
        <v>2</v>
      </c>
      <c r="B69" s="10" t="s">
        <v>33</v>
      </c>
      <c r="C69" s="36"/>
      <c r="D69" s="36">
        <v>28</v>
      </c>
      <c r="E69" s="36"/>
      <c r="F69" s="36">
        <v>28</v>
      </c>
      <c r="G69" s="36"/>
      <c r="H69" s="36"/>
      <c r="I69" s="44">
        <f t="shared" si="3"/>
        <v>56</v>
      </c>
    </row>
    <row r="70" spans="1:11" ht="15" customHeight="1">
      <c r="A70" s="38" t="s">
        <v>143</v>
      </c>
      <c r="B70" s="23" t="s">
        <v>36</v>
      </c>
      <c r="C70" s="42"/>
      <c r="D70" s="42">
        <v>12</v>
      </c>
      <c r="E70" s="46">
        <v>28</v>
      </c>
      <c r="F70" s="42"/>
      <c r="G70" s="42"/>
      <c r="H70" s="42"/>
      <c r="I70" s="44">
        <f t="shared" si="3"/>
        <v>40</v>
      </c>
    </row>
    <row r="71" spans="1:11" ht="15" customHeight="1">
      <c r="A71" s="38" t="s">
        <v>143</v>
      </c>
      <c r="B71" s="23" t="s">
        <v>35</v>
      </c>
      <c r="C71" s="42"/>
      <c r="D71" s="42">
        <v>17</v>
      </c>
      <c r="E71" s="42"/>
      <c r="F71" s="42"/>
      <c r="G71" s="42"/>
      <c r="H71" s="42"/>
      <c r="I71" s="44">
        <f t="shared" si="3"/>
        <v>17</v>
      </c>
    </row>
    <row r="72" spans="1:11" ht="15" customHeight="1">
      <c r="A72" s="38" t="s">
        <v>143</v>
      </c>
      <c r="B72" s="23" t="s">
        <v>90</v>
      </c>
      <c r="C72" s="42"/>
      <c r="D72" s="42">
        <v>0</v>
      </c>
      <c r="E72" s="42"/>
      <c r="F72" s="42">
        <v>16</v>
      </c>
      <c r="G72" s="42"/>
      <c r="H72" s="42"/>
      <c r="I72" s="44">
        <f t="shared" si="3"/>
        <v>16</v>
      </c>
    </row>
    <row r="73" spans="1:11" ht="15" customHeight="1">
      <c r="A73" s="38" t="s">
        <v>143</v>
      </c>
      <c r="B73" s="23" t="s">
        <v>38</v>
      </c>
      <c r="C73" s="42"/>
      <c r="D73" s="42">
        <v>10</v>
      </c>
      <c r="E73" s="42"/>
      <c r="F73" s="42"/>
      <c r="G73" s="42"/>
      <c r="H73" s="42"/>
      <c r="I73" s="44">
        <f t="shared" si="3"/>
        <v>10</v>
      </c>
    </row>
    <row r="74" spans="1:11" ht="15" customHeight="1">
      <c r="A74" s="38" t="s">
        <v>143</v>
      </c>
      <c r="B74" s="23" t="s">
        <v>41</v>
      </c>
      <c r="C74" s="42"/>
      <c r="D74" s="42">
        <v>8</v>
      </c>
      <c r="E74" s="42"/>
      <c r="F74" s="42"/>
      <c r="G74" s="42"/>
      <c r="H74" s="42"/>
      <c r="I74" s="44">
        <f t="shared" si="3"/>
        <v>8</v>
      </c>
    </row>
    <row r="75" spans="1:11" ht="15" customHeight="1" thickBot="1">
      <c r="A75" s="38" t="s">
        <v>143</v>
      </c>
      <c r="B75" s="12" t="s">
        <v>51</v>
      </c>
      <c r="C75" s="43"/>
      <c r="D75" s="43">
        <v>6</v>
      </c>
      <c r="E75" s="43"/>
      <c r="F75" s="43"/>
      <c r="G75" s="43"/>
      <c r="H75" s="43"/>
      <c r="I75" s="45">
        <f t="shared" si="3"/>
        <v>6</v>
      </c>
    </row>
  </sheetData>
  <sortState ref="B68:I75">
    <sortCondition descending="1" ref="I68:I75"/>
  </sortState>
  <mergeCells count="11">
    <mergeCell ref="B38:B39"/>
    <mergeCell ref="C38:I38"/>
    <mergeCell ref="B65:B66"/>
    <mergeCell ref="C65:I65"/>
    <mergeCell ref="B1:I1"/>
    <mergeCell ref="B2:B3"/>
    <mergeCell ref="B8:B9"/>
    <mergeCell ref="C8:I8"/>
    <mergeCell ref="B29:B30"/>
    <mergeCell ref="C29:I29"/>
    <mergeCell ref="C2:I2"/>
  </mergeCells>
  <pageMargins left="0.7" right="0.7" top="0.75" bottom="0.75" header="0.3" footer="0.3"/>
  <pageSetup paperSize="9" scale="94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89"/>
  <sheetViews>
    <sheetView workbookViewId="0">
      <selection activeCell="B2" sqref="B2:B3"/>
    </sheetView>
  </sheetViews>
  <sheetFormatPr baseColWidth="10" defaultColWidth="8.83203125" defaultRowHeight="15" customHeight="1" x14ac:dyDescent="0"/>
  <cols>
    <col min="1" max="1" width="7.1640625" style="40" customWidth="1"/>
    <col min="2" max="2" width="27.6640625" style="1" customWidth="1"/>
    <col min="3" max="9" width="7.33203125" style="1" customWidth="1"/>
    <col min="10" max="10" width="8.83203125" style="1"/>
    <col min="11" max="11" width="8.83203125" style="30"/>
    <col min="12" max="16384" width="8.83203125" style="1"/>
  </cols>
  <sheetData>
    <row r="1" spans="1:11" ht="50.25" customHeight="1" thickBot="1">
      <c r="B1" s="52" t="s">
        <v>118</v>
      </c>
      <c r="C1" s="53"/>
      <c r="D1" s="53"/>
      <c r="E1" s="53"/>
      <c r="F1" s="53"/>
      <c r="G1" s="53"/>
      <c r="H1" s="53"/>
      <c r="I1" s="53"/>
    </row>
    <row r="2" spans="1:11" ht="15" customHeight="1">
      <c r="B2" s="48" t="s">
        <v>8</v>
      </c>
      <c r="C2" s="50" t="s">
        <v>7</v>
      </c>
      <c r="D2" s="50"/>
      <c r="E2" s="50"/>
      <c r="F2" s="50"/>
      <c r="G2" s="50"/>
      <c r="H2" s="50"/>
      <c r="I2" s="51"/>
    </row>
    <row r="3" spans="1:11" s="2" customFormat="1" ht="15" customHeight="1" thickBot="1">
      <c r="A3" s="40"/>
      <c r="B3" s="49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  <c r="K3" s="30"/>
    </row>
    <row r="4" spans="1:11" s="2" customFormat="1" ht="15" customHeight="1">
      <c r="A4" s="40"/>
      <c r="B4" s="7" t="s">
        <v>10</v>
      </c>
      <c r="C4" s="8"/>
      <c r="D4" s="8"/>
      <c r="E4" s="8"/>
      <c r="F4" s="8"/>
      <c r="G4" s="8"/>
      <c r="H4" s="8"/>
      <c r="I4" s="9"/>
      <c r="K4" s="30"/>
    </row>
    <row r="5" spans="1:11" s="2" customFormat="1" ht="15" customHeight="1">
      <c r="A5" s="40">
        <v>1</v>
      </c>
      <c r="B5" s="23" t="s">
        <v>116</v>
      </c>
      <c r="C5" s="24"/>
      <c r="D5" s="24"/>
      <c r="E5" s="24"/>
      <c r="F5" s="24">
        <v>0</v>
      </c>
      <c r="G5" s="24">
        <v>28</v>
      </c>
      <c r="H5" s="24"/>
      <c r="I5" s="34">
        <f>SUM(C5:H5)</f>
        <v>28</v>
      </c>
      <c r="K5" s="30"/>
    </row>
    <row r="6" spans="1:11" s="2" customFormat="1" ht="15" customHeight="1">
      <c r="A6" s="40" t="s">
        <v>143</v>
      </c>
      <c r="B6" s="23" t="s">
        <v>124</v>
      </c>
      <c r="C6" s="42"/>
      <c r="D6" s="42"/>
      <c r="E6" s="42"/>
      <c r="F6" s="42"/>
      <c r="G6" s="42"/>
      <c r="H6" s="42">
        <v>28</v>
      </c>
      <c r="I6" s="34">
        <f>SUM(C6:H6)</f>
        <v>28</v>
      </c>
      <c r="K6" s="30"/>
    </row>
    <row r="7" spans="1:11" s="2" customFormat="1" ht="15" customHeight="1">
      <c r="A7" s="40" t="s">
        <v>143</v>
      </c>
      <c r="B7" s="23" t="s">
        <v>93</v>
      </c>
      <c r="C7" s="42"/>
      <c r="D7" s="42"/>
      <c r="E7" s="42"/>
      <c r="F7" s="42">
        <v>28</v>
      </c>
      <c r="G7" s="42"/>
      <c r="H7" s="42"/>
      <c r="I7" s="34">
        <f>SUM(C7:H7)</f>
        <v>28</v>
      </c>
      <c r="K7" s="30"/>
    </row>
    <row r="8" spans="1:11" ht="15" customHeight="1" thickBot="1">
      <c r="A8" s="40" t="s">
        <v>143</v>
      </c>
      <c r="B8" s="12" t="s">
        <v>125</v>
      </c>
      <c r="C8" s="43"/>
      <c r="D8" s="43"/>
      <c r="E8" s="43"/>
      <c r="F8" s="43"/>
      <c r="G8" s="43"/>
      <c r="H8" s="43">
        <v>0</v>
      </c>
      <c r="I8" s="14">
        <f>SUM(C8:H8)</f>
        <v>0</v>
      </c>
    </row>
    <row r="9" spans="1:11" ht="15" customHeight="1" thickBot="1"/>
    <row r="10" spans="1:11" ht="15" customHeight="1">
      <c r="B10" s="48" t="s">
        <v>8</v>
      </c>
      <c r="C10" s="50" t="s">
        <v>7</v>
      </c>
      <c r="D10" s="50"/>
      <c r="E10" s="50"/>
      <c r="F10" s="50"/>
      <c r="G10" s="50"/>
      <c r="H10" s="50"/>
      <c r="I10" s="51"/>
    </row>
    <row r="11" spans="1:11" ht="15" customHeight="1" thickBot="1">
      <c r="B11" s="49"/>
      <c r="C11" s="5" t="s">
        <v>5</v>
      </c>
      <c r="D11" s="5" t="s">
        <v>0</v>
      </c>
      <c r="E11" s="5" t="s">
        <v>1</v>
      </c>
      <c r="F11" s="5" t="s">
        <v>2</v>
      </c>
      <c r="G11" s="5" t="s">
        <v>3</v>
      </c>
      <c r="H11" s="5" t="s">
        <v>4</v>
      </c>
      <c r="I11" s="6" t="s">
        <v>6</v>
      </c>
    </row>
    <row r="12" spans="1:11" s="15" customFormat="1" ht="15" customHeight="1">
      <c r="A12" s="47"/>
      <c r="B12" s="16" t="s">
        <v>11</v>
      </c>
      <c r="C12" s="17"/>
      <c r="D12" s="17"/>
      <c r="E12" s="17"/>
      <c r="F12" s="17"/>
      <c r="G12" s="17"/>
      <c r="H12" s="17"/>
      <c r="I12" s="18"/>
      <c r="K12" s="30"/>
    </row>
    <row r="13" spans="1:11" ht="15" customHeight="1">
      <c r="A13" s="40">
        <v>1</v>
      </c>
      <c r="B13" s="10" t="s">
        <v>25</v>
      </c>
      <c r="C13" s="4">
        <v>27</v>
      </c>
      <c r="D13" s="4">
        <v>28</v>
      </c>
      <c r="E13" s="4">
        <v>0</v>
      </c>
      <c r="F13" s="4">
        <v>0</v>
      </c>
      <c r="G13" s="4">
        <v>15</v>
      </c>
      <c r="H13" s="4">
        <v>19</v>
      </c>
      <c r="I13" s="11">
        <f t="shared" ref="I13:I35" si="0">SUM(C13:H13)</f>
        <v>89</v>
      </c>
    </row>
    <row r="14" spans="1:11" ht="15" customHeight="1">
      <c r="A14" s="40">
        <v>2</v>
      </c>
      <c r="B14" s="26" t="s">
        <v>70</v>
      </c>
      <c r="C14" s="4"/>
      <c r="D14" s="4">
        <v>19</v>
      </c>
      <c r="E14" s="4">
        <v>27</v>
      </c>
      <c r="F14" s="4">
        <v>28</v>
      </c>
      <c r="G14" s="4">
        <v>0</v>
      </c>
      <c r="H14" s="4">
        <v>8</v>
      </c>
      <c r="I14" s="11">
        <f t="shared" si="0"/>
        <v>82</v>
      </c>
    </row>
    <row r="15" spans="1:11" ht="15" customHeight="1">
      <c r="A15" s="40">
        <v>3</v>
      </c>
      <c r="B15" s="10" t="s">
        <v>72</v>
      </c>
      <c r="C15" s="4"/>
      <c r="D15" s="24">
        <v>14</v>
      </c>
      <c r="E15" s="4">
        <v>0</v>
      </c>
      <c r="F15" s="4">
        <v>14</v>
      </c>
      <c r="G15" s="4">
        <v>28</v>
      </c>
      <c r="H15" s="4">
        <v>25</v>
      </c>
      <c r="I15" s="11">
        <f t="shared" si="0"/>
        <v>81</v>
      </c>
    </row>
    <row r="16" spans="1:11" ht="15" customHeight="1">
      <c r="A16" s="40">
        <v>4</v>
      </c>
      <c r="B16" s="26" t="s">
        <v>71</v>
      </c>
      <c r="C16" s="4">
        <v>16</v>
      </c>
      <c r="D16" s="24">
        <v>15</v>
      </c>
      <c r="E16" s="4">
        <v>8</v>
      </c>
      <c r="F16" s="4">
        <v>8</v>
      </c>
      <c r="G16" s="4">
        <v>8</v>
      </c>
      <c r="H16" s="4">
        <v>17</v>
      </c>
      <c r="I16" s="11">
        <f t="shared" si="0"/>
        <v>72</v>
      </c>
    </row>
    <row r="17" spans="1:9" ht="15" customHeight="1">
      <c r="A17" s="40">
        <v>5</v>
      </c>
      <c r="B17" s="10" t="s">
        <v>86</v>
      </c>
      <c r="C17" s="4"/>
      <c r="D17" s="24"/>
      <c r="E17" s="4"/>
      <c r="F17" s="4">
        <v>15</v>
      </c>
      <c r="G17" s="4">
        <v>20</v>
      </c>
      <c r="H17" s="4">
        <v>0</v>
      </c>
      <c r="I17" s="11">
        <f t="shared" ref="I17:I22" si="1">SUM(C17:H17)</f>
        <v>35</v>
      </c>
    </row>
    <row r="18" spans="1:9" ht="15" customHeight="1">
      <c r="A18" s="40">
        <v>6</v>
      </c>
      <c r="B18" s="23" t="s">
        <v>74</v>
      </c>
      <c r="C18" s="24"/>
      <c r="D18" s="24">
        <v>8</v>
      </c>
      <c r="E18" s="24">
        <v>19</v>
      </c>
      <c r="F18" s="24">
        <v>6</v>
      </c>
      <c r="G18" s="24"/>
      <c r="H18" s="24"/>
      <c r="I18" s="11">
        <f t="shared" si="1"/>
        <v>33</v>
      </c>
    </row>
    <row r="19" spans="1:9" ht="15" customHeight="1">
      <c r="A19" s="40">
        <v>7</v>
      </c>
      <c r="B19" s="23" t="s">
        <v>87</v>
      </c>
      <c r="C19" s="24"/>
      <c r="D19" s="24">
        <v>0</v>
      </c>
      <c r="E19" s="24">
        <v>12</v>
      </c>
      <c r="F19" s="24">
        <v>10</v>
      </c>
      <c r="G19" s="24">
        <v>0</v>
      </c>
      <c r="H19" s="24"/>
      <c r="I19" s="11">
        <f t="shared" si="1"/>
        <v>22</v>
      </c>
    </row>
    <row r="20" spans="1:9" ht="15" customHeight="1">
      <c r="A20" s="40">
        <v>8</v>
      </c>
      <c r="B20" s="23" t="s">
        <v>73</v>
      </c>
      <c r="C20" s="24"/>
      <c r="D20" s="24">
        <v>10</v>
      </c>
      <c r="E20" s="24">
        <v>4</v>
      </c>
      <c r="F20" s="24"/>
      <c r="G20" s="24">
        <v>0</v>
      </c>
      <c r="H20" s="24"/>
      <c r="I20" s="11">
        <f t="shared" si="1"/>
        <v>14</v>
      </c>
    </row>
    <row r="21" spans="1:9" ht="15" customHeight="1">
      <c r="A21" s="40">
        <v>9</v>
      </c>
      <c r="B21" s="29" t="s">
        <v>114</v>
      </c>
      <c r="C21" s="24"/>
      <c r="D21" s="24">
        <v>0</v>
      </c>
      <c r="E21" s="24"/>
      <c r="F21" s="24"/>
      <c r="G21" s="24">
        <v>6</v>
      </c>
      <c r="H21" s="24">
        <v>6</v>
      </c>
      <c r="I21" s="11">
        <f t="shared" si="1"/>
        <v>12</v>
      </c>
    </row>
    <row r="22" spans="1:9" ht="15" customHeight="1">
      <c r="A22" s="40">
        <v>10</v>
      </c>
      <c r="B22" s="29" t="s">
        <v>129</v>
      </c>
      <c r="C22" s="24"/>
      <c r="D22" s="24">
        <v>0</v>
      </c>
      <c r="E22" s="24">
        <v>0</v>
      </c>
      <c r="F22" s="24"/>
      <c r="G22" s="24">
        <v>0</v>
      </c>
      <c r="H22" s="24"/>
      <c r="I22" s="11">
        <f t="shared" si="1"/>
        <v>0</v>
      </c>
    </row>
    <row r="23" spans="1:9" ht="15" customHeight="1">
      <c r="A23" s="40" t="s">
        <v>143</v>
      </c>
      <c r="B23" s="10" t="s">
        <v>26</v>
      </c>
      <c r="C23" s="4">
        <v>21</v>
      </c>
      <c r="D23" s="24"/>
      <c r="E23" s="4"/>
      <c r="F23" s="4">
        <v>19</v>
      </c>
      <c r="G23" s="4"/>
      <c r="H23" s="4"/>
      <c r="I23" s="11">
        <f t="shared" si="0"/>
        <v>40</v>
      </c>
    </row>
    <row r="24" spans="1:9" ht="15" customHeight="1">
      <c r="A24" s="40" t="s">
        <v>143</v>
      </c>
      <c r="B24" s="23" t="s">
        <v>75</v>
      </c>
      <c r="C24" s="24"/>
      <c r="D24" s="24">
        <v>6</v>
      </c>
      <c r="E24" s="24">
        <v>18</v>
      </c>
      <c r="F24" s="24"/>
      <c r="G24" s="24"/>
      <c r="H24" s="24"/>
      <c r="I24" s="11">
        <f t="shared" si="0"/>
        <v>24</v>
      </c>
    </row>
    <row r="25" spans="1:9" ht="15" customHeight="1">
      <c r="A25" s="40" t="s">
        <v>143</v>
      </c>
      <c r="B25" s="23" t="s">
        <v>113</v>
      </c>
      <c r="C25" s="24"/>
      <c r="D25" s="24"/>
      <c r="E25" s="24"/>
      <c r="F25" s="24"/>
      <c r="G25" s="24">
        <v>10</v>
      </c>
      <c r="H25" s="24">
        <v>10</v>
      </c>
      <c r="I25" s="11">
        <f t="shared" si="0"/>
        <v>20</v>
      </c>
    </row>
    <row r="26" spans="1:9" ht="15" customHeight="1">
      <c r="A26" s="40" t="s">
        <v>143</v>
      </c>
      <c r="B26" s="23" t="s">
        <v>123</v>
      </c>
      <c r="C26" s="24"/>
      <c r="D26" s="24"/>
      <c r="E26" s="24"/>
      <c r="F26" s="24"/>
      <c r="G26" s="24"/>
      <c r="H26" s="24">
        <v>15</v>
      </c>
      <c r="I26" s="11">
        <f t="shared" si="0"/>
        <v>15</v>
      </c>
    </row>
    <row r="27" spans="1:9" ht="15" customHeight="1">
      <c r="A27" s="40" t="s">
        <v>143</v>
      </c>
      <c r="B27" s="23" t="s">
        <v>111</v>
      </c>
      <c r="C27" s="24"/>
      <c r="D27" s="24"/>
      <c r="E27" s="24"/>
      <c r="F27" s="24"/>
      <c r="G27" s="24">
        <v>13</v>
      </c>
      <c r="H27" s="24"/>
      <c r="I27" s="11">
        <f t="shared" si="0"/>
        <v>13</v>
      </c>
    </row>
    <row r="28" spans="1:9" ht="15" customHeight="1">
      <c r="A28" s="40" t="s">
        <v>143</v>
      </c>
      <c r="B28" s="23" t="s">
        <v>88</v>
      </c>
      <c r="C28" s="24"/>
      <c r="D28" s="24"/>
      <c r="E28" s="24">
        <v>10</v>
      </c>
      <c r="F28" s="24"/>
      <c r="G28" s="24"/>
      <c r="H28" s="24"/>
      <c r="I28" s="11">
        <f t="shared" si="0"/>
        <v>10</v>
      </c>
    </row>
    <row r="29" spans="1:9" ht="15" customHeight="1">
      <c r="A29" s="40" t="s">
        <v>143</v>
      </c>
      <c r="B29" s="23" t="s">
        <v>89</v>
      </c>
      <c r="C29" s="24"/>
      <c r="D29" s="24"/>
      <c r="E29" s="24">
        <v>6</v>
      </c>
      <c r="F29" s="24"/>
      <c r="G29" s="24"/>
      <c r="H29" s="24"/>
      <c r="I29" s="11">
        <f t="shared" si="0"/>
        <v>6</v>
      </c>
    </row>
    <row r="30" spans="1:9" ht="15" customHeight="1">
      <c r="A30" s="40" t="s">
        <v>143</v>
      </c>
      <c r="B30" s="23" t="s">
        <v>76</v>
      </c>
      <c r="C30" s="24"/>
      <c r="D30" s="24">
        <v>4</v>
      </c>
      <c r="E30" s="24">
        <v>2</v>
      </c>
      <c r="F30" s="24"/>
      <c r="G30" s="24"/>
      <c r="H30" s="24"/>
      <c r="I30" s="11">
        <f t="shared" si="0"/>
        <v>6</v>
      </c>
    </row>
    <row r="31" spans="1:9" ht="15" customHeight="1">
      <c r="A31" s="40" t="s">
        <v>143</v>
      </c>
      <c r="B31" s="23" t="s">
        <v>140</v>
      </c>
      <c r="C31" s="24"/>
      <c r="D31" s="24"/>
      <c r="E31" s="24"/>
      <c r="F31" s="24">
        <v>0</v>
      </c>
      <c r="G31" s="24"/>
      <c r="H31" s="24"/>
      <c r="I31" s="11">
        <f t="shared" si="0"/>
        <v>0</v>
      </c>
    </row>
    <row r="32" spans="1:9" ht="15" customHeight="1">
      <c r="A32" s="40" t="s">
        <v>143</v>
      </c>
      <c r="B32" s="23" t="s">
        <v>130</v>
      </c>
      <c r="C32" s="24"/>
      <c r="D32" s="24">
        <v>0</v>
      </c>
      <c r="E32" s="24"/>
      <c r="F32" s="24"/>
      <c r="G32" s="24"/>
      <c r="H32" s="24"/>
      <c r="I32" s="11">
        <f t="shared" si="0"/>
        <v>0</v>
      </c>
    </row>
    <row r="33" spans="1:11" ht="15" customHeight="1">
      <c r="A33" s="40" t="s">
        <v>143</v>
      </c>
      <c r="B33" s="23" t="s">
        <v>125</v>
      </c>
      <c r="C33" s="24"/>
      <c r="D33" s="24"/>
      <c r="E33" s="24"/>
      <c r="F33" s="24"/>
      <c r="G33" s="24">
        <v>0</v>
      </c>
      <c r="H33" s="24"/>
      <c r="I33" s="11">
        <f t="shared" si="0"/>
        <v>0</v>
      </c>
    </row>
    <row r="34" spans="1:11" ht="15" customHeight="1">
      <c r="A34" s="40" t="s">
        <v>143</v>
      </c>
      <c r="B34" s="23" t="s">
        <v>97</v>
      </c>
      <c r="C34" s="24"/>
      <c r="D34" s="24"/>
      <c r="E34" s="24"/>
      <c r="F34" s="24"/>
      <c r="G34" s="24">
        <v>0</v>
      </c>
      <c r="H34" s="24"/>
      <c r="I34" s="11">
        <f t="shared" si="0"/>
        <v>0</v>
      </c>
    </row>
    <row r="35" spans="1:11" ht="15" customHeight="1" thickBot="1">
      <c r="A35" s="40" t="s">
        <v>143</v>
      </c>
      <c r="B35" s="27" t="s">
        <v>27</v>
      </c>
      <c r="C35" s="13">
        <v>0</v>
      </c>
      <c r="D35" s="13"/>
      <c r="E35" s="13"/>
      <c r="F35" s="13"/>
      <c r="G35" s="13"/>
      <c r="H35" s="13"/>
      <c r="I35" s="14">
        <f t="shared" si="0"/>
        <v>0</v>
      </c>
    </row>
    <row r="36" spans="1:11" ht="15" customHeight="1" thickBot="1">
      <c r="B36" s="3"/>
      <c r="C36" s="3"/>
      <c r="D36" s="3"/>
      <c r="E36" s="3"/>
      <c r="F36" s="3"/>
      <c r="G36" s="3"/>
      <c r="H36" s="3"/>
      <c r="I36" s="3"/>
    </row>
    <row r="37" spans="1:11" ht="15" customHeight="1">
      <c r="B37" s="48" t="s">
        <v>8</v>
      </c>
      <c r="C37" s="50" t="s">
        <v>7</v>
      </c>
      <c r="D37" s="50"/>
      <c r="E37" s="50"/>
      <c r="F37" s="50"/>
      <c r="G37" s="50"/>
      <c r="H37" s="50"/>
      <c r="I37" s="51"/>
    </row>
    <row r="38" spans="1:11" ht="15" customHeight="1" thickBot="1">
      <c r="B38" s="49"/>
      <c r="C38" s="5" t="s">
        <v>5</v>
      </c>
      <c r="D38" s="5" t="s">
        <v>0</v>
      </c>
      <c r="E38" s="5" t="s">
        <v>1</v>
      </c>
      <c r="F38" s="5" t="s">
        <v>2</v>
      </c>
      <c r="G38" s="5" t="s">
        <v>3</v>
      </c>
      <c r="H38" s="5" t="s">
        <v>4</v>
      </c>
      <c r="I38" s="6" t="s">
        <v>6</v>
      </c>
    </row>
    <row r="39" spans="1:11" s="15" customFormat="1" ht="15" customHeight="1">
      <c r="A39" s="47"/>
      <c r="B39" s="16" t="s">
        <v>12</v>
      </c>
      <c r="C39" s="17"/>
      <c r="D39" s="17"/>
      <c r="E39" s="17"/>
      <c r="F39" s="17"/>
      <c r="G39" s="17"/>
      <c r="H39" s="17"/>
      <c r="I39" s="18"/>
      <c r="K39" s="30"/>
    </row>
    <row r="40" spans="1:11" ht="15" customHeight="1">
      <c r="A40" s="40">
        <v>1</v>
      </c>
      <c r="B40" s="10" t="s">
        <v>28</v>
      </c>
      <c r="C40" s="4">
        <v>28</v>
      </c>
      <c r="D40" s="4">
        <v>28</v>
      </c>
      <c r="E40" s="4">
        <v>28</v>
      </c>
      <c r="F40" s="4">
        <v>28</v>
      </c>
      <c r="G40" s="4">
        <v>28</v>
      </c>
      <c r="H40" s="4"/>
      <c r="I40" s="11">
        <f t="shared" ref="I40:I47" si="2">SUM(C40:H40)</f>
        <v>140</v>
      </c>
    </row>
    <row r="41" spans="1:11" ht="15" customHeight="1">
      <c r="A41" s="40">
        <v>2</v>
      </c>
      <c r="B41" s="10" t="s">
        <v>29</v>
      </c>
      <c r="C41" s="4">
        <v>20</v>
      </c>
      <c r="D41" s="4">
        <v>20</v>
      </c>
      <c r="E41" s="4">
        <v>19</v>
      </c>
      <c r="F41" s="4">
        <v>20</v>
      </c>
      <c r="G41" s="4"/>
      <c r="H41" s="4"/>
      <c r="I41" s="11">
        <f t="shared" si="2"/>
        <v>79</v>
      </c>
    </row>
    <row r="42" spans="1:11" ht="15" customHeight="1">
      <c r="A42" s="40">
        <v>3</v>
      </c>
      <c r="B42" s="10" t="s">
        <v>69</v>
      </c>
      <c r="C42" s="28"/>
      <c r="D42" s="24">
        <v>16</v>
      </c>
      <c r="E42" s="24">
        <v>17</v>
      </c>
      <c r="F42" s="24">
        <v>16</v>
      </c>
      <c r="G42" s="24">
        <v>20</v>
      </c>
      <c r="H42" s="24">
        <v>0</v>
      </c>
      <c r="I42" s="11">
        <f t="shared" si="2"/>
        <v>69</v>
      </c>
    </row>
    <row r="43" spans="1:11" ht="15" customHeight="1">
      <c r="A43" s="40" t="s">
        <v>143</v>
      </c>
      <c r="B43" s="10" t="s">
        <v>110</v>
      </c>
      <c r="C43" s="42"/>
      <c r="D43" s="42"/>
      <c r="E43" s="42"/>
      <c r="F43" s="42"/>
      <c r="G43" s="42">
        <v>16</v>
      </c>
      <c r="H43" s="42">
        <v>20</v>
      </c>
      <c r="I43" s="44">
        <f t="shared" si="2"/>
        <v>36</v>
      </c>
    </row>
    <row r="44" spans="1:11" ht="15" customHeight="1">
      <c r="A44" s="40" t="s">
        <v>143</v>
      </c>
      <c r="B44" s="23" t="s">
        <v>83</v>
      </c>
      <c r="C44" s="42"/>
      <c r="D44" s="42"/>
      <c r="E44" s="42"/>
      <c r="F44" s="42"/>
      <c r="G44" s="42"/>
      <c r="H44" s="42">
        <v>28</v>
      </c>
      <c r="I44" s="44">
        <f t="shared" si="2"/>
        <v>28</v>
      </c>
    </row>
    <row r="45" spans="1:11" ht="15" customHeight="1">
      <c r="A45" s="40" t="s">
        <v>143</v>
      </c>
      <c r="B45" s="23" t="s">
        <v>95</v>
      </c>
      <c r="C45" s="42"/>
      <c r="D45" s="42"/>
      <c r="E45" s="42">
        <v>0</v>
      </c>
      <c r="F45" s="42">
        <v>12</v>
      </c>
      <c r="G45" s="42"/>
      <c r="H45" s="42"/>
      <c r="I45" s="44">
        <f t="shared" si="2"/>
        <v>12</v>
      </c>
    </row>
    <row r="46" spans="1:11" ht="15" customHeight="1">
      <c r="A46" s="40" t="s">
        <v>143</v>
      </c>
      <c r="B46" s="23" t="s">
        <v>138</v>
      </c>
      <c r="C46" s="42"/>
      <c r="D46" s="42"/>
      <c r="E46" s="42"/>
      <c r="F46" s="42">
        <v>0</v>
      </c>
      <c r="G46" s="42"/>
      <c r="H46" s="42"/>
      <c r="I46" s="44">
        <f t="shared" si="2"/>
        <v>0</v>
      </c>
    </row>
    <row r="47" spans="1:11" ht="15" customHeight="1" thickBot="1">
      <c r="A47" s="40" t="s">
        <v>143</v>
      </c>
      <c r="B47" s="12" t="s">
        <v>30</v>
      </c>
      <c r="C47" s="43">
        <v>0</v>
      </c>
      <c r="D47" s="43"/>
      <c r="E47" s="43"/>
      <c r="F47" s="43"/>
      <c r="G47" s="43"/>
      <c r="H47" s="43"/>
      <c r="I47" s="45">
        <f t="shared" si="2"/>
        <v>0</v>
      </c>
    </row>
    <row r="48" spans="1:11" ht="15" customHeight="1" thickBot="1"/>
    <row r="49" spans="1:11" ht="15" customHeight="1">
      <c r="B49" s="48" t="s">
        <v>8</v>
      </c>
      <c r="C49" s="50" t="s">
        <v>7</v>
      </c>
      <c r="D49" s="50"/>
      <c r="E49" s="50"/>
      <c r="F49" s="50"/>
      <c r="G49" s="50"/>
      <c r="H49" s="50"/>
      <c r="I49" s="51"/>
    </row>
    <row r="50" spans="1:11" ht="15" customHeight="1" thickBot="1">
      <c r="B50" s="49"/>
      <c r="C50" s="5" t="s">
        <v>5</v>
      </c>
      <c r="D50" s="5" t="s">
        <v>0</v>
      </c>
      <c r="E50" s="5" t="s">
        <v>1</v>
      </c>
      <c r="F50" s="5" t="s">
        <v>2</v>
      </c>
      <c r="G50" s="5" t="s">
        <v>3</v>
      </c>
      <c r="H50" s="5" t="s">
        <v>4</v>
      </c>
      <c r="I50" s="6" t="s">
        <v>6</v>
      </c>
    </row>
    <row r="51" spans="1:11" s="15" customFormat="1" ht="15" customHeight="1">
      <c r="A51" s="47"/>
      <c r="B51" s="16" t="s">
        <v>13</v>
      </c>
      <c r="C51" s="17"/>
      <c r="D51" s="17"/>
      <c r="E51" s="17"/>
      <c r="F51" s="17"/>
      <c r="G51" s="17"/>
      <c r="H51" s="17"/>
      <c r="I51" s="18"/>
      <c r="K51" s="30"/>
    </row>
    <row r="52" spans="1:11" ht="15" customHeight="1">
      <c r="A52" s="40">
        <v>1</v>
      </c>
      <c r="B52" s="10" t="s">
        <v>31</v>
      </c>
      <c r="C52" s="4">
        <v>28</v>
      </c>
      <c r="D52" s="4">
        <v>27</v>
      </c>
      <c r="E52" s="4">
        <v>0</v>
      </c>
      <c r="F52" s="4"/>
      <c r="G52" s="4"/>
      <c r="H52" s="4"/>
      <c r="I52" s="11">
        <f t="shared" ref="I52:I76" si="3">SUM(C52:H52)</f>
        <v>55</v>
      </c>
    </row>
    <row r="53" spans="1:11" ht="15" customHeight="1">
      <c r="A53" s="40">
        <v>2</v>
      </c>
      <c r="B53" s="10" t="s">
        <v>83</v>
      </c>
      <c r="C53" s="4"/>
      <c r="D53" s="4">
        <v>0</v>
      </c>
      <c r="E53" s="4">
        <v>26</v>
      </c>
      <c r="F53" s="4">
        <v>28</v>
      </c>
      <c r="G53" s="4">
        <v>0</v>
      </c>
      <c r="H53" s="4"/>
      <c r="I53" s="11">
        <f t="shared" si="3"/>
        <v>54</v>
      </c>
    </row>
    <row r="54" spans="1:11" ht="15" customHeight="1">
      <c r="A54" s="40">
        <v>3</v>
      </c>
      <c r="B54" s="10" t="s">
        <v>67</v>
      </c>
      <c r="C54" s="4"/>
      <c r="D54" s="4">
        <v>4</v>
      </c>
      <c r="E54" s="4">
        <v>10</v>
      </c>
      <c r="F54" s="4"/>
      <c r="G54" s="4"/>
      <c r="H54" s="4">
        <v>20</v>
      </c>
      <c r="I54" s="11">
        <f>SUM(C54:H54)</f>
        <v>34</v>
      </c>
    </row>
    <row r="55" spans="1:11" ht="15" customHeight="1">
      <c r="A55" s="40">
        <v>4</v>
      </c>
      <c r="B55" s="10" t="s">
        <v>97</v>
      </c>
      <c r="C55" s="4"/>
      <c r="D55" s="4">
        <v>0</v>
      </c>
      <c r="E55" s="4"/>
      <c r="F55" s="4">
        <v>20</v>
      </c>
      <c r="G55" s="4"/>
      <c r="H55" s="4">
        <v>10</v>
      </c>
      <c r="I55" s="11">
        <f>SUM(C55:H55)</f>
        <v>30</v>
      </c>
    </row>
    <row r="56" spans="1:11" ht="15" customHeight="1">
      <c r="A56" s="40" t="s">
        <v>143</v>
      </c>
      <c r="B56" s="10" t="s">
        <v>108</v>
      </c>
      <c r="C56" s="36"/>
      <c r="D56" s="36"/>
      <c r="E56" s="36"/>
      <c r="F56" s="36"/>
      <c r="G56" s="36">
        <v>20</v>
      </c>
      <c r="H56" s="36">
        <v>16</v>
      </c>
      <c r="I56" s="44">
        <f t="shared" si="3"/>
        <v>36</v>
      </c>
    </row>
    <row r="57" spans="1:11" ht="15" customHeight="1">
      <c r="A57" s="40" t="s">
        <v>143</v>
      </c>
      <c r="B57" s="10" t="s">
        <v>84</v>
      </c>
      <c r="C57" s="36"/>
      <c r="D57" s="42"/>
      <c r="E57" s="36">
        <v>21</v>
      </c>
      <c r="F57" s="36">
        <v>0</v>
      </c>
      <c r="G57" s="36"/>
      <c r="H57" s="36"/>
      <c r="I57" s="44">
        <f>SUM(C57:H57)</f>
        <v>21</v>
      </c>
    </row>
    <row r="58" spans="1:11" ht="15" customHeight="1">
      <c r="A58" s="40" t="s">
        <v>143</v>
      </c>
      <c r="B58" s="10" t="s">
        <v>60</v>
      </c>
      <c r="C58" s="36">
        <v>20</v>
      </c>
      <c r="D58" s="42">
        <v>1</v>
      </c>
      <c r="E58" s="36"/>
      <c r="F58" s="36"/>
      <c r="G58" s="36"/>
      <c r="H58" s="36"/>
      <c r="I58" s="44">
        <f>SUM(C58:H58)</f>
        <v>21</v>
      </c>
    </row>
    <row r="59" spans="1:11" ht="15" customHeight="1">
      <c r="A59" s="40" t="s">
        <v>143</v>
      </c>
      <c r="B59" s="10" t="s">
        <v>106</v>
      </c>
      <c r="C59" s="36"/>
      <c r="D59" s="36"/>
      <c r="E59" s="36"/>
      <c r="F59" s="36"/>
      <c r="G59" s="36">
        <v>28</v>
      </c>
      <c r="H59" s="36">
        <v>0</v>
      </c>
      <c r="I59" s="44">
        <f t="shared" si="3"/>
        <v>28</v>
      </c>
    </row>
    <row r="60" spans="1:11" ht="15" customHeight="1">
      <c r="A60" s="40" t="s">
        <v>143</v>
      </c>
      <c r="B60" s="10" t="s">
        <v>121</v>
      </c>
      <c r="C60" s="36"/>
      <c r="D60" s="42"/>
      <c r="E60" s="36"/>
      <c r="F60" s="36"/>
      <c r="G60" s="36"/>
      <c r="H60" s="36">
        <v>28</v>
      </c>
      <c r="I60" s="44">
        <f t="shared" si="3"/>
        <v>28</v>
      </c>
    </row>
    <row r="61" spans="1:11" ht="15" customHeight="1">
      <c r="A61" s="40" t="s">
        <v>143</v>
      </c>
      <c r="B61" s="10" t="s">
        <v>61</v>
      </c>
      <c r="C61" s="36"/>
      <c r="D61" s="42">
        <v>21</v>
      </c>
      <c r="E61" s="36"/>
      <c r="F61" s="36"/>
      <c r="G61" s="36"/>
      <c r="H61" s="36"/>
      <c r="I61" s="44">
        <f t="shared" si="3"/>
        <v>21</v>
      </c>
    </row>
    <row r="62" spans="1:11" ht="15" customHeight="1">
      <c r="A62" s="40" t="s">
        <v>143</v>
      </c>
      <c r="B62" s="10" t="s">
        <v>85</v>
      </c>
      <c r="C62" s="36"/>
      <c r="D62" s="42"/>
      <c r="E62" s="36">
        <v>17</v>
      </c>
      <c r="F62" s="36"/>
      <c r="G62" s="36"/>
      <c r="H62" s="36"/>
      <c r="I62" s="44">
        <f t="shared" si="3"/>
        <v>17</v>
      </c>
    </row>
    <row r="63" spans="1:11" ht="15" customHeight="1">
      <c r="A63" s="40" t="s">
        <v>143</v>
      </c>
      <c r="B63" s="10" t="s">
        <v>109</v>
      </c>
      <c r="C63" s="36"/>
      <c r="D63" s="42"/>
      <c r="E63" s="36"/>
      <c r="F63" s="36"/>
      <c r="G63" s="36">
        <v>16</v>
      </c>
      <c r="H63" s="36"/>
      <c r="I63" s="44">
        <f t="shared" si="3"/>
        <v>16</v>
      </c>
    </row>
    <row r="64" spans="1:11" ht="15" customHeight="1">
      <c r="A64" s="40" t="s">
        <v>143</v>
      </c>
      <c r="B64" s="10" t="s">
        <v>62</v>
      </c>
      <c r="C64" s="36"/>
      <c r="D64" s="42">
        <v>15</v>
      </c>
      <c r="E64" s="36"/>
      <c r="F64" s="36"/>
      <c r="G64" s="36"/>
      <c r="H64" s="36"/>
      <c r="I64" s="44">
        <f t="shared" si="3"/>
        <v>15</v>
      </c>
    </row>
    <row r="65" spans="1:11" ht="15" customHeight="1">
      <c r="A65" s="40" t="s">
        <v>143</v>
      </c>
      <c r="B65" s="10" t="s">
        <v>122</v>
      </c>
      <c r="C65" s="36"/>
      <c r="D65" s="42"/>
      <c r="E65" s="36"/>
      <c r="F65" s="36"/>
      <c r="G65" s="36"/>
      <c r="H65" s="36">
        <v>12</v>
      </c>
      <c r="I65" s="44">
        <f t="shared" si="3"/>
        <v>12</v>
      </c>
    </row>
    <row r="66" spans="1:11" ht="15" customHeight="1">
      <c r="A66" s="40" t="s">
        <v>143</v>
      </c>
      <c r="B66" s="10" t="s">
        <v>63</v>
      </c>
      <c r="C66" s="36"/>
      <c r="D66" s="42">
        <v>12</v>
      </c>
      <c r="E66" s="36"/>
      <c r="F66" s="36"/>
      <c r="G66" s="36"/>
      <c r="H66" s="36"/>
      <c r="I66" s="44">
        <f t="shared" si="3"/>
        <v>12</v>
      </c>
    </row>
    <row r="67" spans="1:11" ht="15" customHeight="1">
      <c r="A67" s="40" t="s">
        <v>143</v>
      </c>
      <c r="B67" s="10" t="s">
        <v>86</v>
      </c>
      <c r="C67" s="36"/>
      <c r="D67" s="42"/>
      <c r="E67" s="36">
        <v>12</v>
      </c>
      <c r="F67" s="36"/>
      <c r="G67" s="36"/>
      <c r="H67" s="36"/>
      <c r="I67" s="44">
        <f t="shared" si="3"/>
        <v>12</v>
      </c>
    </row>
    <row r="68" spans="1:11" ht="15" customHeight="1">
      <c r="A68" s="40" t="s">
        <v>143</v>
      </c>
      <c r="B68" s="10" t="s">
        <v>64</v>
      </c>
      <c r="C68" s="36"/>
      <c r="D68" s="42">
        <v>10</v>
      </c>
      <c r="E68" s="36"/>
      <c r="F68" s="36"/>
      <c r="G68" s="36"/>
      <c r="H68" s="36"/>
      <c r="I68" s="44">
        <f t="shared" si="3"/>
        <v>10</v>
      </c>
    </row>
    <row r="69" spans="1:11" ht="15" customHeight="1">
      <c r="A69" s="40" t="s">
        <v>143</v>
      </c>
      <c r="B69" s="10" t="s">
        <v>65</v>
      </c>
      <c r="C69" s="36"/>
      <c r="D69" s="42">
        <v>9</v>
      </c>
      <c r="E69" s="36"/>
      <c r="F69" s="36"/>
      <c r="G69" s="36"/>
      <c r="H69" s="36"/>
      <c r="I69" s="44">
        <f t="shared" si="3"/>
        <v>9</v>
      </c>
    </row>
    <row r="70" spans="1:11" ht="15" customHeight="1">
      <c r="A70" s="40" t="s">
        <v>143</v>
      </c>
      <c r="B70" s="10" t="s">
        <v>66</v>
      </c>
      <c r="C70" s="36"/>
      <c r="D70" s="42">
        <v>6</v>
      </c>
      <c r="E70" s="36"/>
      <c r="F70" s="36"/>
      <c r="G70" s="36"/>
      <c r="H70" s="36"/>
      <c r="I70" s="44">
        <f t="shared" si="3"/>
        <v>6</v>
      </c>
    </row>
    <row r="71" spans="1:11" ht="15" customHeight="1">
      <c r="A71" s="40" t="s">
        <v>143</v>
      </c>
      <c r="B71" s="10" t="s">
        <v>68</v>
      </c>
      <c r="C71" s="36"/>
      <c r="D71" s="42">
        <v>2</v>
      </c>
      <c r="E71" s="36"/>
      <c r="F71" s="36"/>
      <c r="G71" s="36"/>
      <c r="H71" s="36"/>
      <c r="I71" s="44">
        <f t="shared" si="3"/>
        <v>2</v>
      </c>
    </row>
    <row r="72" spans="1:11" ht="15" customHeight="1">
      <c r="A72" s="40" t="s">
        <v>143</v>
      </c>
      <c r="B72" s="10" t="s">
        <v>132</v>
      </c>
      <c r="C72" s="36"/>
      <c r="D72" s="36">
        <v>0</v>
      </c>
      <c r="E72" s="36"/>
      <c r="F72" s="36"/>
      <c r="G72" s="36"/>
      <c r="H72" s="36"/>
      <c r="I72" s="44">
        <f t="shared" si="3"/>
        <v>0</v>
      </c>
    </row>
    <row r="73" spans="1:11" ht="15" customHeight="1">
      <c r="A73" s="40" t="s">
        <v>143</v>
      </c>
      <c r="B73" s="23" t="s">
        <v>134</v>
      </c>
      <c r="C73" s="42"/>
      <c r="D73" s="42"/>
      <c r="E73" s="42">
        <v>0</v>
      </c>
      <c r="F73" s="42"/>
      <c r="G73" s="42"/>
      <c r="H73" s="42"/>
      <c r="I73" s="44">
        <f t="shared" si="3"/>
        <v>0</v>
      </c>
    </row>
    <row r="74" spans="1:11" ht="15" customHeight="1">
      <c r="A74" s="40" t="s">
        <v>143</v>
      </c>
      <c r="B74" s="23" t="s">
        <v>136</v>
      </c>
      <c r="C74" s="42"/>
      <c r="D74" s="42"/>
      <c r="E74" s="42"/>
      <c r="F74" s="42">
        <v>0</v>
      </c>
      <c r="G74" s="42"/>
      <c r="H74" s="42"/>
      <c r="I74" s="44">
        <f t="shared" si="3"/>
        <v>0</v>
      </c>
    </row>
    <row r="75" spans="1:11" ht="15" customHeight="1">
      <c r="A75" s="40" t="s">
        <v>143</v>
      </c>
      <c r="B75" s="23" t="s">
        <v>142</v>
      </c>
      <c r="C75" s="42"/>
      <c r="D75" s="42"/>
      <c r="E75" s="42"/>
      <c r="F75" s="42"/>
      <c r="G75" s="42">
        <v>0</v>
      </c>
      <c r="H75" s="42"/>
      <c r="I75" s="44">
        <f t="shared" si="3"/>
        <v>0</v>
      </c>
    </row>
    <row r="76" spans="1:11" ht="15" customHeight="1" thickBot="1">
      <c r="A76" s="40" t="s">
        <v>143</v>
      </c>
      <c r="B76" s="12" t="s">
        <v>32</v>
      </c>
      <c r="C76" s="43">
        <v>0</v>
      </c>
      <c r="D76" s="43"/>
      <c r="E76" s="43"/>
      <c r="F76" s="43"/>
      <c r="G76" s="43"/>
      <c r="H76" s="43"/>
      <c r="I76" s="45">
        <f t="shared" si="3"/>
        <v>0</v>
      </c>
    </row>
    <row r="77" spans="1:11" ht="15" customHeight="1" thickBot="1"/>
    <row r="78" spans="1:11" ht="15" customHeight="1">
      <c r="B78" s="48" t="s">
        <v>8</v>
      </c>
      <c r="C78" s="50" t="s">
        <v>7</v>
      </c>
      <c r="D78" s="50"/>
      <c r="E78" s="50"/>
      <c r="F78" s="50"/>
      <c r="G78" s="50"/>
      <c r="H78" s="50"/>
      <c r="I78" s="51"/>
    </row>
    <row r="79" spans="1:11" ht="15" customHeight="1" thickBot="1">
      <c r="B79" s="49"/>
      <c r="C79" s="5" t="s">
        <v>5</v>
      </c>
      <c r="D79" s="5" t="s">
        <v>0</v>
      </c>
      <c r="E79" s="5" t="s">
        <v>1</v>
      </c>
      <c r="F79" s="5" t="s">
        <v>2</v>
      </c>
      <c r="G79" s="5" t="s">
        <v>3</v>
      </c>
      <c r="H79" s="5" t="s">
        <v>4</v>
      </c>
      <c r="I79" s="6" t="s">
        <v>6</v>
      </c>
    </row>
    <row r="80" spans="1:11" s="15" customFormat="1" ht="15" customHeight="1">
      <c r="A80" s="47"/>
      <c r="B80" s="20" t="s">
        <v>14</v>
      </c>
      <c r="C80" s="21"/>
      <c r="D80" s="21"/>
      <c r="E80" s="21"/>
      <c r="F80" s="21"/>
      <c r="G80" s="21"/>
      <c r="H80" s="21"/>
      <c r="I80" s="22"/>
      <c r="K80" s="30"/>
    </row>
    <row r="81" spans="1:11" s="15" customFormat="1" ht="15" customHeight="1">
      <c r="A81" s="47">
        <v>1</v>
      </c>
      <c r="B81" s="25" t="s">
        <v>54</v>
      </c>
      <c r="C81" s="4"/>
      <c r="D81" s="4">
        <v>19</v>
      </c>
      <c r="E81" s="4"/>
      <c r="F81" s="4">
        <v>20</v>
      </c>
      <c r="G81" s="4">
        <v>28</v>
      </c>
      <c r="H81" s="4">
        <v>0</v>
      </c>
      <c r="I81" s="11">
        <f t="shared" ref="I81:I89" si="4">SUM(C81:H81)</f>
        <v>67</v>
      </c>
      <c r="K81" s="30"/>
    </row>
    <row r="82" spans="1:11" s="15" customFormat="1" ht="15" customHeight="1">
      <c r="A82" s="40" t="s">
        <v>143</v>
      </c>
      <c r="B82" s="25" t="s">
        <v>53</v>
      </c>
      <c r="C82" s="36"/>
      <c r="D82" s="36">
        <v>28</v>
      </c>
      <c r="E82" s="36"/>
      <c r="F82" s="36">
        <v>28</v>
      </c>
      <c r="G82" s="36"/>
      <c r="H82" s="36"/>
      <c r="I82" s="44">
        <f t="shared" si="4"/>
        <v>56</v>
      </c>
      <c r="K82" s="30"/>
    </row>
    <row r="83" spans="1:11" s="15" customFormat="1" ht="15" customHeight="1">
      <c r="A83" s="40" t="s">
        <v>143</v>
      </c>
      <c r="B83" s="25" t="s">
        <v>56</v>
      </c>
      <c r="C83" s="36"/>
      <c r="D83" s="36">
        <v>12</v>
      </c>
      <c r="E83" s="36">
        <v>28</v>
      </c>
      <c r="F83" s="36"/>
      <c r="G83" s="36"/>
      <c r="H83" s="36"/>
      <c r="I83" s="44">
        <f t="shared" si="4"/>
        <v>40</v>
      </c>
      <c r="K83" s="30"/>
    </row>
    <row r="84" spans="1:11" s="15" customFormat="1" ht="15" customHeight="1">
      <c r="A84" s="40" t="s">
        <v>143</v>
      </c>
      <c r="B84" s="25" t="s">
        <v>55</v>
      </c>
      <c r="C84" s="36"/>
      <c r="D84" s="36">
        <v>17</v>
      </c>
      <c r="E84" s="36"/>
      <c r="F84" s="36"/>
      <c r="G84" s="36"/>
      <c r="H84" s="36"/>
      <c r="I84" s="44">
        <f t="shared" si="4"/>
        <v>17</v>
      </c>
      <c r="K84" s="30"/>
    </row>
    <row r="85" spans="1:11" s="15" customFormat="1" ht="15" customHeight="1">
      <c r="A85" s="40" t="s">
        <v>143</v>
      </c>
      <c r="B85" s="25" t="s">
        <v>91</v>
      </c>
      <c r="C85" s="36"/>
      <c r="D85" s="36">
        <v>0</v>
      </c>
      <c r="E85" s="36"/>
      <c r="F85" s="36">
        <v>16</v>
      </c>
      <c r="G85" s="36"/>
      <c r="H85" s="36"/>
      <c r="I85" s="44">
        <f t="shared" si="4"/>
        <v>16</v>
      </c>
      <c r="K85" s="30"/>
    </row>
    <row r="86" spans="1:11" s="15" customFormat="1" ht="15" customHeight="1">
      <c r="A86" s="40" t="s">
        <v>143</v>
      </c>
      <c r="B86" s="25" t="s">
        <v>57</v>
      </c>
      <c r="C86" s="36"/>
      <c r="D86" s="36">
        <v>10</v>
      </c>
      <c r="E86" s="36"/>
      <c r="F86" s="36"/>
      <c r="G86" s="36"/>
      <c r="H86" s="36"/>
      <c r="I86" s="44">
        <f t="shared" si="4"/>
        <v>10</v>
      </c>
      <c r="K86" s="30"/>
    </row>
    <row r="87" spans="1:11" s="15" customFormat="1" ht="15" customHeight="1">
      <c r="A87" s="40" t="s">
        <v>143</v>
      </c>
      <c r="B87" s="25" t="s">
        <v>58</v>
      </c>
      <c r="C87" s="36"/>
      <c r="D87" s="36">
        <v>8</v>
      </c>
      <c r="E87" s="36"/>
      <c r="F87" s="36"/>
      <c r="G87" s="36"/>
      <c r="H87" s="36"/>
      <c r="I87" s="44">
        <f t="shared" si="4"/>
        <v>8</v>
      </c>
      <c r="K87" s="30"/>
    </row>
    <row r="88" spans="1:11" s="15" customFormat="1" ht="15" customHeight="1">
      <c r="A88" s="40" t="s">
        <v>143</v>
      </c>
      <c r="B88" s="31" t="s">
        <v>59</v>
      </c>
      <c r="C88" s="42"/>
      <c r="D88" s="42">
        <v>6</v>
      </c>
      <c r="E88" s="42"/>
      <c r="F88" s="42"/>
      <c r="G88" s="42"/>
      <c r="H88" s="42"/>
      <c r="I88" s="44">
        <f t="shared" si="4"/>
        <v>6</v>
      </c>
      <c r="K88" s="30"/>
    </row>
    <row r="89" spans="1:11" ht="15" customHeight="1" thickBot="1">
      <c r="A89" s="40" t="s">
        <v>143</v>
      </c>
      <c r="B89" s="35" t="s">
        <v>127</v>
      </c>
      <c r="C89" s="43"/>
      <c r="D89" s="43">
        <v>0</v>
      </c>
      <c r="E89" s="43"/>
      <c r="F89" s="43"/>
      <c r="G89" s="43"/>
      <c r="H89" s="43"/>
      <c r="I89" s="45">
        <f t="shared" si="4"/>
        <v>0</v>
      </c>
    </row>
  </sheetData>
  <sortState ref="B81:I89">
    <sortCondition descending="1" ref="I81:I89"/>
  </sortState>
  <mergeCells count="11">
    <mergeCell ref="B49:B50"/>
    <mergeCell ref="C49:I49"/>
    <mergeCell ref="B78:B79"/>
    <mergeCell ref="C78:I78"/>
    <mergeCell ref="B1:I1"/>
    <mergeCell ref="B2:B3"/>
    <mergeCell ref="C2:I2"/>
    <mergeCell ref="B10:B11"/>
    <mergeCell ref="C10:I10"/>
    <mergeCell ref="B37:B38"/>
    <mergeCell ref="C37:I37"/>
  </mergeCells>
  <pageMargins left="0.7" right="0.7" top="0.75" bottom="0.75" header="0.3" footer="0.3"/>
  <pageSetup paperSize="9" scale="94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0"/>
  <sheetViews>
    <sheetView tabSelected="1" workbookViewId="0">
      <selection activeCell="B2" sqref="B2:B3"/>
    </sheetView>
  </sheetViews>
  <sheetFormatPr baseColWidth="10" defaultColWidth="8.83203125" defaultRowHeight="14" x14ac:dyDescent="0"/>
  <cols>
    <col min="1" max="1" width="7.1640625" style="1" customWidth="1"/>
    <col min="2" max="2" width="27.6640625" style="1" customWidth="1"/>
    <col min="3" max="9" width="7.33203125" style="1" customWidth="1"/>
    <col min="10" max="16384" width="8.83203125" style="1"/>
  </cols>
  <sheetData>
    <row r="1" spans="1:9" ht="50.25" customHeight="1" thickBot="1">
      <c r="B1" s="52" t="s">
        <v>119</v>
      </c>
      <c r="C1" s="53"/>
      <c r="D1" s="53"/>
      <c r="E1" s="53"/>
      <c r="F1" s="53"/>
      <c r="G1" s="53"/>
      <c r="H1" s="53"/>
      <c r="I1" s="53"/>
    </row>
    <row r="2" spans="1:9">
      <c r="B2" s="48" t="s">
        <v>9</v>
      </c>
      <c r="C2" s="50" t="s">
        <v>7</v>
      </c>
      <c r="D2" s="50"/>
      <c r="E2" s="50"/>
      <c r="F2" s="50"/>
      <c r="G2" s="50"/>
      <c r="H2" s="50"/>
      <c r="I2" s="51"/>
    </row>
    <row r="3" spans="1:9" s="2" customFormat="1" ht="15" thickBot="1">
      <c r="B3" s="49"/>
      <c r="C3" s="5" t="s">
        <v>5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6" t="s">
        <v>6</v>
      </c>
    </row>
    <row r="4" spans="1:9">
      <c r="A4" s="1">
        <v>1</v>
      </c>
      <c r="B4" s="19" t="s">
        <v>102</v>
      </c>
      <c r="C4" s="4">
        <v>25</v>
      </c>
      <c r="D4" s="4">
        <v>25</v>
      </c>
      <c r="E4" s="4">
        <v>18</v>
      </c>
      <c r="F4" s="4">
        <v>25</v>
      </c>
      <c r="G4" s="4">
        <v>18</v>
      </c>
      <c r="H4" s="4">
        <v>18</v>
      </c>
      <c r="I4" s="11">
        <f t="shared" ref="I4:I10" si="0">SUM(C4:H4)</f>
        <v>129</v>
      </c>
    </row>
    <row r="5" spans="1:9">
      <c r="A5" s="1">
        <v>2</v>
      </c>
      <c r="B5" s="10" t="s">
        <v>98</v>
      </c>
      <c r="C5" s="4">
        <v>18</v>
      </c>
      <c r="D5" s="4">
        <v>18</v>
      </c>
      <c r="E5" s="4">
        <v>15</v>
      </c>
      <c r="F5" s="4">
        <v>15</v>
      </c>
      <c r="G5" s="4">
        <v>25</v>
      </c>
      <c r="H5" s="4">
        <v>25</v>
      </c>
      <c r="I5" s="11">
        <f t="shared" si="0"/>
        <v>116</v>
      </c>
    </row>
    <row r="6" spans="1:9">
      <c r="A6" s="1">
        <v>3</v>
      </c>
      <c r="B6" s="10" t="s">
        <v>99</v>
      </c>
      <c r="C6" s="4">
        <v>0</v>
      </c>
      <c r="D6" s="4">
        <v>15</v>
      </c>
      <c r="E6" s="4">
        <v>25</v>
      </c>
      <c r="F6" s="4">
        <v>18</v>
      </c>
      <c r="G6" s="4">
        <v>12</v>
      </c>
      <c r="H6" s="4">
        <v>12</v>
      </c>
      <c r="I6" s="11">
        <f t="shared" si="0"/>
        <v>82</v>
      </c>
    </row>
    <row r="7" spans="1:9">
      <c r="A7" s="1">
        <v>4</v>
      </c>
      <c r="B7" s="19" t="s">
        <v>100</v>
      </c>
      <c r="C7" s="4">
        <v>15</v>
      </c>
      <c r="D7" s="4">
        <v>12</v>
      </c>
      <c r="E7" s="4">
        <v>12</v>
      </c>
      <c r="F7" s="4">
        <v>12</v>
      </c>
      <c r="G7" s="4">
        <v>15</v>
      </c>
      <c r="H7" s="4">
        <v>15</v>
      </c>
      <c r="I7" s="11">
        <f t="shared" si="0"/>
        <v>81</v>
      </c>
    </row>
    <row r="8" spans="1:9">
      <c r="A8" s="1">
        <v>5</v>
      </c>
      <c r="B8" s="10" t="s">
        <v>101</v>
      </c>
      <c r="C8" s="4"/>
      <c r="D8" s="4"/>
      <c r="E8" s="4"/>
      <c r="F8" s="4">
        <v>10</v>
      </c>
      <c r="G8" s="4">
        <v>10</v>
      </c>
      <c r="H8" s="4"/>
      <c r="I8" s="11">
        <f t="shared" si="0"/>
        <v>20</v>
      </c>
    </row>
    <row r="9" spans="1:9">
      <c r="A9" s="1">
        <v>6</v>
      </c>
      <c r="B9" s="10" t="s">
        <v>103</v>
      </c>
      <c r="C9" s="4"/>
      <c r="D9" s="4"/>
      <c r="E9" s="4"/>
      <c r="F9" s="4">
        <v>8</v>
      </c>
      <c r="G9" s="4"/>
      <c r="H9" s="4"/>
      <c r="I9" s="11">
        <f t="shared" si="0"/>
        <v>8</v>
      </c>
    </row>
    <row r="10" spans="1:9" ht="15" thickBot="1">
      <c r="B10" s="12" t="s">
        <v>104</v>
      </c>
      <c r="C10" s="13"/>
      <c r="D10" s="13"/>
      <c r="E10" s="13"/>
      <c r="F10" s="13"/>
      <c r="G10" s="13"/>
      <c r="H10" s="13"/>
      <c r="I10" s="14">
        <f t="shared" si="0"/>
        <v>0</v>
      </c>
    </row>
  </sheetData>
  <sortState ref="B4:I10">
    <sortCondition descending="1" ref="I4:I10"/>
  </sortState>
  <mergeCells count="3">
    <mergeCell ref="B1:I1"/>
    <mergeCell ref="B2:B3"/>
    <mergeCell ref="C2:I2"/>
  </mergeCells>
  <pageMargins left="0.7" right="0.7" top="0.75" bottom="0.75" header="0.3" footer="0.3"/>
  <pageSetup paperSize="9" scale="95" fitToHeight="0" orientation="portrait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 vair. klasėse</vt:lpstr>
      <vt:lpstr>II vair. klasėse</vt:lpstr>
      <vt:lpstr>Komandos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</dc:creator>
  <cp:lastModifiedBy>Renata</cp:lastModifiedBy>
  <cp:lastPrinted>2015-06-15T19:41:58Z</cp:lastPrinted>
  <dcterms:created xsi:type="dcterms:W3CDTF">2015-06-06T18:42:45Z</dcterms:created>
  <dcterms:modified xsi:type="dcterms:W3CDTF">2015-11-04T06:41:38Z</dcterms:modified>
</cp:coreProperties>
</file>