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60" windowWidth="17460" windowHeight="5100"/>
  </bookViews>
  <sheets>
    <sheet name="LKP-2017" sheetId="1" r:id="rId1"/>
  </sheets>
  <calcPr calcId="145621"/>
</workbook>
</file>

<file path=xl/calcChain.xml><?xml version="1.0" encoding="utf-8"?>
<calcChain xmlns="http://schemas.openxmlformats.org/spreadsheetml/2006/main">
  <c r="W55" i="1" l="1"/>
  <c r="W54" i="1"/>
  <c r="W57" i="1"/>
  <c r="W56" i="1"/>
  <c r="W32" i="1"/>
  <c r="W30" i="1"/>
  <c r="W40" i="1"/>
  <c r="W35" i="1"/>
  <c r="W37" i="1"/>
  <c r="W19" i="1" l="1"/>
  <c r="W23" i="1"/>
  <c r="W21" i="1"/>
  <c r="W79" i="1" l="1"/>
  <c r="W80" i="1"/>
  <c r="W81" i="1"/>
  <c r="W82" i="1"/>
  <c r="W83" i="1"/>
  <c r="W84" i="1"/>
  <c r="W85" i="1"/>
  <c r="W86" i="1"/>
  <c r="W87" i="1"/>
  <c r="W78" i="1"/>
  <c r="W66" i="1"/>
  <c r="W67" i="1"/>
  <c r="W68" i="1"/>
  <c r="W65" i="1"/>
  <c r="W64" i="1"/>
  <c r="W31" i="1"/>
  <c r="W38" i="1"/>
  <c r="W36" i="1"/>
  <c r="W34" i="1"/>
  <c r="W39" i="1" l="1"/>
  <c r="W33" i="1"/>
  <c r="W18" i="1"/>
  <c r="W22" i="1"/>
  <c r="W24" i="1"/>
  <c r="W20" i="1"/>
</calcChain>
</file>

<file path=xl/sharedStrings.xml><?xml version="1.0" encoding="utf-8"?>
<sst xmlns="http://schemas.openxmlformats.org/spreadsheetml/2006/main" count="359" uniqueCount="77">
  <si>
    <t>D-1600 Junior</t>
  </si>
  <si>
    <t>I etapas</t>
  </si>
  <si>
    <t>II etapas</t>
  </si>
  <si>
    <t>III etapas</t>
  </si>
  <si>
    <t>IV etapas</t>
  </si>
  <si>
    <t>V etapas</t>
  </si>
  <si>
    <t>VI etapas</t>
  </si>
  <si>
    <t>Taškai</t>
  </si>
  <si>
    <t>Vieta</t>
  </si>
  <si>
    <t>Start. Nr.</t>
  </si>
  <si>
    <t>Dalyvis</t>
  </si>
  <si>
    <t>Automobilis</t>
  </si>
  <si>
    <t>Klubas</t>
  </si>
  <si>
    <t>Gargždai</t>
  </si>
  <si>
    <t>Šakiai</t>
  </si>
  <si>
    <t>Tauragė</t>
  </si>
  <si>
    <t>Ukmergė</t>
  </si>
  <si>
    <t>Marijampolė</t>
  </si>
  <si>
    <t>D-1600</t>
  </si>
  <si>
    <t>Valdemaras Vitkus</t>
  </si>
  <si>
    <t>Honda CRX</t>
  </si>
  <si>
    <t>ASK Vilkyčiai</t>
  </si>
  <si>
    <t>Marius Vitkaitis</t>
  </si>
  <si>
    <t>VW Golf III</t>
  </si>
  <si>
    <t>Motorsport LT</t>
  </si>
  <si>
    <t>Deividas Kusas</t>
  </si>
  <si>
    <t>ASK Žaibas</t>
  </si>
  <si>
    <t>Saulius Guoga</t>
  </si>
  <si>
    <t>VW Golf I</t>
  </si>
  <si>
    <t>Kęstutis Skiezgilas</t>
  </si>
  <si>
    <t>Honda Civic</t>
  </si>
  <si>
    <t>nc</t>
  </si>
  <si>
    <t>Edgaras Kurauskas</t>
  </si>
  <si>
    <t>Šakių ASK</t>
  </si>
  <si>
    <t>D-2000</t>
  </si>
  <si>
    <t>Linas Petrauskas</t>
  </si>
  <si>
    <t>Opel Kadett</t>
  </si>
  <si>
    <t>Vidmantas Poška</t>
  </si>
  <si>
    <t>Renault Clio</t>
  </si>
  <si>
    <t>Robertas Paškauskas</t>
  </si>
  <si>
    <t>Giedrius Zubrickas</t>
  </si>
  <si>
    <t>Mindaugas Skiezgilas</t>
  </si>
  <si>
    <t>Arnas Kanapeckas</t>
  </si>
  <si>
    <t>Mūša Kross AK</t>
  </si>
  <si>
    <t>Darius Valančius</t>
  </si>
  <si>
    <t>VW Golf II</t>
  </si>
  <si>
    <t>Tornada Racing</t>
  </si>
  <si>
    <t>Roman Mečkovskij</t>
  </si>
  <si>
    <t>Vilniaus autokr. klubas</t>
  </si>
  <si>
    <t>Arūnas Majauskas</t>
  </si>
  <si>
    <t>D-2000 RWD</t>
  </si>
  <si>
    <t>D-3A RWD</t>
  </si>
  <si>
    <t>Gedas Kirdeikis</t>
  </si>
  <si>
    <t>Buggy</t>
  </si>
  <si>
    <t>Mindaugas Kirdeikis</t>
  </si>
  <si>
    <t>Romas Kiaulakys</t>
  </si>
  <si>
    <t>D-OPEN</t>
  </si>
  <si>
    <t xml:space="preserve"> - etapas nukeltas</t>
  </si>
  <si>
    <t>Komandinė įskaita</t>
  </si>
  <si>
    <t>Komanda</t>
  </si>
  <si>
    <t>Mūša Kross</t>
  </si>
  <si>
    <t>Vilniaus autokroso klubas</t>
  </si>
  <si>
    <t xml:space="preserve">   </t>
  </si>
  <si>
    <t>2017 m. Lietuvos automobilių kroso pirmenybių rezultatai</t>
  </si>
  <si>
    <t>Pavelas Ivanovas</t>
  </si>
  <si>
    <t>Saulius Kairaitis</t>
  </si>
  <si>
    <t>Audi 90</t>
  </si>
  <si>
    <t>Tomas Geležinis</t>
  </si>
  <si>
    <t>Nissan Sunny GTi-R</t>
  </si>
  <si>
    <t>Darius Čekaitis</t>
  </si>
  <si>
    <t>Sigitas Augustinas</t>
  </si>
  <si>
    <t>Seat Ibiza</t>
  </si>
  <si>
    <t>asm isk</t>
  </si>
  <si>
    <t>Modestas Banelis</t>
  </si>
  <si>
    <t>Opel Astra</t>
  </si>
  <si>
    <t>Ekrosas</t>
  </si>
  <si>
    <t xml:space="preserve"> - varžybos klasėje neįvyko (Reglamento 4.1.2. punktas)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</si>
</sst>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sz val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FF"/>
        <bgColor rgb="FF000000"/>
      </patternFill>
    </fill>
    <fill>
      <patternFill patternType="solid">
        <fgColor rgb="FFFABF8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/>
      <top style="thin">
        <color indexed="64"/>
      </top>
      <bottom style="thin">
        <color rgb="FF969696"/>
      </bottom>
      <diagonal/>
    </border>
    <border>
      <left style="thin">
        <color indexed="64"/>
      </left>
      <right/>
      <top style="thin">
        <color indexed="64"/>
      </top>
      <bottom style="thin">
        <color rgb="FF808080"/>
      </bottom>
      <diagonal/>
    </border>
    <border>
      <left style="thin">
        <color rgb="FF969696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969696"/>
      </bottom>
      <diagonal/>
    </border>
    <border>
      <left/>
      <right style="thin">
        <color rgb="FFA6A6A6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 style="thin">
        <color indexed="64"/>
      </left>
      <right/>
      <top/>
      <bottom style="thin">
        <color rgb="FF808080"/>
      </bottom>
      <diagonal/>
    </border>
    <border>
      <left style="thin">
        <color rgb="FF969696"/>
      </left>
      <right style="thin">
        <color indexed="64"/>
      </right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969696"/>
      </bottom>
      <diagonal/>
    </border>
    <border>
      <left style="thin">
        <color indexed="64"/>
      </left>
      <right style="thin">
        <color rgb="FF969696"/>
      </right>
      <top/>
      <bottom style="thin">
        <color rgb="FF969696"/>
      </bottom>
      <diagonal/>
    </border>
    <border>
      <left/>
      <right style="thin">
        <color rgb="FFA6A6A6"/>
      </right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96969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969696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969696"/>
      </right>
      <top/>
      <bottom style="thin">
        <color indexed="64"/>
      </bottom>
      <diagonal/>
    </border>
    <border>
      <left/>
      <right style="thin">
        <color rgb="FFA6A6A6"/>
      </right>
      <top/>
      <bottom style="thin">
        <color indexed="64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969696"/>
      </bottom>
      <diagonal/>
    </border>
    <border>
      <left/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rgb="FF969696"/>
      </bottom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indexed="64"/>
      </bottom>
      <diagonal/>
    </border>
    <border>
      <left/>
      <right style="thin">
        <color rgb="FF808080"/>
      </right>
      <top style="thin">
        <color indexed="64"/>
      </top>
      <bottom style="thin">
        <color rgb="FF808080"/>
      </bottom>
      <diagonal/>
    </border>
    <border>
      <left/>
      <right/>
      <top style="thin">
        <color indexed="64"/>
      </top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96969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969696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rgb="FFA6A6A6"/>
      </right>
      <top style="thin">
        <color indexed="64"/>
      </top>
      <bottom style="thin">
        <color rgb="FF808080"/>
      </bottom>
      <diagonal/>
    </border>
    <border>
      <left/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 style="thin">
        <color rgb="FF969696"/>
      </right>
      <top/>
      <bottom style="thin">
        <color rgb="FF808080"/>
      </bottom>
      <diagonal/>
    </border>
    <border>
      <left style="thin">
        <color indexed="64"/>
      </left>
      <right style="thin">
        <color rgb="FFA6A6A6"/>
      </right>
      <top/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rgb="FF969696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rgb="FF969696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rgb="FF969696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rgb="FF969696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rgb="FF808080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rgb="FF808080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rgb="FF808080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rgb="FF80808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7">
    <xf numFmtId="0" fontId="0" fillId="0" borderId="0" xfId="0"/>
    <xf numFmtId="0" fontId="18" fillId="0" borderId="0" xfId="0" applyNumberFormat="1" applyFont="1" applyFill="1" applyAlignment="1">
      <alignment horizontal="center"/>
    </xf>
    <xf numFmtId="0" fontId="18" fillId="0" borderId="0" xfId="0" applyFont="1"/>
    <xf numFmtId="0" fontId="19" fillId="0" borderId="0" xfId="0" applyFont="1"/>
    <xf numFmtId="0" fontId="19" fillId="0" borderId="0" xfId="0" applyNumberFormat="1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22" fillId="34" borderId="16" xfId="0" applyNumberFormat="1" applyFont="1" applyFill="1" applyBorder="1" applyAlignment="1">
      <alignment horizontal="center" vertical="center"/>
    </xf>
    <xf numFmtId="0" fontId="22" fillId="34" borderId="15" xfId="0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vertical="center"/>
    </xf>
    <xf numFmtId="0" fontId="18" fillId="0" borderId="17" xfId="0" applyFont="1" applyBorder="1" applyAlignment="1">
      <alignment vertical="center"/>
    </xf>
    <xf numFmtId="0" fontId="18" fillId="34" borderId="21" xfId="0" applyNumberFormat="1" applyFont="1" applyFill="1" applyBorder="1" applyAlignment="1">
      <alignment horizontal="center"/>
    </xf>
    <xf numFmtId="0" fontId="18" fillId="34" borderId="22" xfId="0" applyNumberFormat="1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34" borderId="19" xfId="0" applyFont="1" applyFill="1" applyBorder="1" applyAlignment="1">
      <alignment horizontal="center"/>
    </xf>
    <xf numFmtId="0" fontId="18" fillId="0" borderId="24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8" fillId="0" borderId="28" xfId="0" applyFont="1" applyBorder="1" applyAlignment="1">
      <alignment horizontal="center"/>
    </xf>
    <xf numFmtId="0" fontId="18" fillId="0" borderId="29" xfId="0" applyFont="1" applyBorder="1" applyAlignment="1">
      <alignment horizontal="left"/>
    </xf>
    <xf numFmtId="0" fontId="18" fillId="0" borderId="30" xfId="0" applyFont="1" applyBorder="1"/>
    <xf numFmtId="0" fontId="18" fillId="0" borderId="27" xfId="0" applyFont="1" applyBorder="1"/>
    <xf numFmtId="0" fontId="18" fillId="34" borderId="31" xfId="0" applyNumberFormat="1" applyFont="1" applyFill="1" applyBorder="1" applyAlignment="1">
      <alignment horizontal="center"/>
    </xf>
    <xf numFmtId="0" fontId="18" fillId="34" borderId="32" xfId="0" applyNumberFormat="1" applyFont="1" applyFill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18" fillId="34" borderId="29" xfId="0" applyFont="1" applyFill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0" fontId="18" fillId="0" borderId="39" xfId="0" applyFont="1" applyBorder="1" applyAlignment="1">
      <alignment horizontal="left"/>
    </xf>
    <xf numFmtId="0" fontId="23" fillId="0" borderId="40" xfId="0" applyFont="1" applyBorder="1"/>
    <xf numFmtId="0" fontId="18" fillId="0" borderId="37" xfId="0" applyFont="1" applyBorder="1"/>
    <xf numFmtId="0" fontId="18" fillId="34" borderId="37" xfId="0" applyNumberFormat="1" applyFont="1" applyFill="1" applyBorder="1" applyAlignment="1">
      <alignment horizontal="center"/>
    </xf>
    <xf numFmtId="0" fontId="18" fillId="34" borderId="41" xfId="0" applyNumberFormat="1" applyFont="1" applyFill="1" applyBorder="1" applyAlignment="1">
      <alignment horizontal="center"/>
    </xf>
    <xf numFmtId="0" fontId="18" fillId="0" borderId="39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8" fillId="34" borderId="39" xfId="0" applyFont="1" applyFill="1" applyBorder="1" applyAlignment="1">
      <alignment horizontal="center"/>
    </xf>
    <xf numFmtId="0" fontId="18" fillId="0" borderId="43" xfId="0" applyFont="1" applyBorder="1" applyAlignment="1">
      <alignment horizontal="center"/>
    </xf>
    <xf numFmtId="0" fontId="18" fillId="0" borderId="44" xfId="0" applyFont="1" applyBorder="1" applyAlignment="1">
      <alignment horizontal="center"/>
    </xf>
    <xf numFmtId="0" fontId="19" fillId="0" borderId="38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24" fillId="0" borderId="18" xfId="0" applyFont="1" applyBorder="1" applyAlignment="1">
      <alignment horizontal="left"/>
    </xf>
    <xf numFmtId="0" fontId="18" fillId="34" borderId="19" xfId="0" applyNumberFormat="1" applyFont="1" applyFill="1" applyBorder="1" applyAlignment="1">
      <alignment horizontal="center"/>
    </xf>
    <xf numFmtId="0" fontId="18" fillId="34" borderId="23" xfId="0" applyNumberFormat="1" applyFont="1" applyFill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34" borderId="24" xfId="0" applyFont="1" applyFill="1" applyBorder="1" applyAlignment="1">
      <alignment horizontal="center"/>
    </xf>
    <xf numFmtId="0" fontId="19" fillId="34" borderId="23" xfId="0" applyFont="1" applyFill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8" fillId="0" borderId="30" xfId="0" applyFont="1" applyBorder="1" applyAlignment="1">
      <alignment horizontal="left"/>
    </xf>
    <xf numFmtId="0" fontId="24" fillId="0" borderId="28" xfId="0" applyFont="1" applyBorder="1" applyAlignment="1">
      <alignment horizontal="left"/>
    </xf>
    <xf numFmtId="0" fontId="18" fillId="34" borderId="29" xfId="0" applyNumberFormat="1" applyFont="1" applyFill="1" applyBorder="1" applyAlignment="1">
      <alignment horizontal="center"/>
    </xf>
    <xf numFmtId="0" fontId="18" fillId="34" borderId="33" xfId="0" applyNumberFormat="1" applyFont="1" applyFill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34" borderId="34" xfId="0" applyFont="1" applyFill="1" applyBorder="1" applyAlignment="1">
      <alignment horizontal="center"/>
    </xf>
    <xf numFmtId="0" fontId="19" fillId="34" borderId="33" xfId="0" applyFont="1" applyFill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8" fillId="0" borderId="28" xfId="0" applyFont="1" applyBorder="1" applyAlignment="1">
      <alignment vertical="center"/>
    </xf>
    <xf numFmtId="0" fontId="18" fillId="34" borderId="34" xfId="0" applyFont="1" applyFill="1" applyBorder="1" applyAlignment="1">
      <alignment horizontal="center"/>
    </xf>
    <xf numFmtId="0" fontId="24" fillId="0" borderId="38" xfId="0" applyFont="1" applyBorder="1" applyAlignment="1">
      <alignment horizontal="left"/>
    </xf>
    <xf numFmtId="0" fontId="18" fillId="34" borderId="42" xfId="0" applyNumberFormat="1" applyFont="1" applyFill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34" borderId="43" xfId="0" applyFont="1" applyFill="1" applyBorder="1" applyAlignment="1">
      <alignment horizontal="center"/>
    </xf>
    <xf numFmtId="0" fontId="19" fillId="34" borderId="42" xfId="0" applyFont="1" applyFill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left"/>
    </xf>
    <xf numFmtId="0" fontId="24" fillId="0" borderId="20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9" fillId="34" borderId="19" xfId="0" applyNumberFormat="1" applyFont="1" applyFill="1" applyBorder="1" applyAlignment="1">
      <alignment horizontal="center"/>
    </xf>
    <xf numFmtId="0" fontId="19" fillId="34" borderId="23" xfId="0" applyNumberFormat="1" applyFont="1" applyFill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24" fillId="0" borderId="29" xfId="0" applyFont="1" applyBorder="1" applyAlignment="1">
      <alignment horizontal="left"/>
    </xf>
    <xf numFmtId="0" fontId="24" fillId="0" borderId="30" xfId="0" applyFont="1" applyBorder="1" applyAlignment="1">
      <alignment horizontal="left"/>
    </xf>
    <xf numFmtId="0" fontId="19" fillId="34" borderId="29" xfId="0" applyNumberFormat="1" applyFont="1" applyFill="1" applyBorder="1" applyAlignment="1">
      <alignment horizontal="center"/>
    </xf>
    <xf numFmtId="0" fontId="19" fillId="34" borderId="33" xfId="0" applyNumberFormat="1" applyFont="1" applyFill="1" applyBorder="1" applyAlignment="1">
      <alignment horizontal="center"/>
    </xf>
    <xf numFmtId="0" fontId="18" fillId="0" borderId="28" xfId="0" applyFont="1" applyBorder="1" applyAlignment="1">
      <alignment horizontal="left"/>
    </xf>
    <xf numFmtId="0" fontId="25" fillId="0" borderId="28" xfId="0" applyFont="1" applyBorder="1" applyAlignment="1">
      <alignment horizontal="left"/>
    </xf>
    <xf numFmtId="0" fontId="24" fillId="0" borderId="39" xfId="0" applyFont="1" applyBorder="1" applyAlignment="1">
      <alignment horizontal="left"/>
    </xf>
    <xf numFmtId="0" fontId="24" fillId="0" borderId="40" xfId="0" applyFont="1" applyBorder="1" applyAlignment="1">
      <alignment horizontal="left"/>
    </xf>
    <xf numFmtId="0" fontId="19" fillId="34" borderId="39" xfId="0" applyNumberFormat="1" applyFont="1" applyFill="1" applyBorder="1" applyAlignment="1">
      <alignment horizontal="center"/>
    </xf>
    <xf numFmtId="0" fontId="19" fillId="34" borderId="42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8" fillId="0" borderId="36" xfId="0" applyFont="1" applyBorder="1" applyAlignment="1">
      <alignment horizontal="center" vertical="center" wrapText="1"/>
    </xf>
    <xf numFmtId="0" fontId="18" fillId="0" borderId="52" xfId="0" applyFont="1" applyBorder="1" applyAlignment="1">
      <alignment vertical="center" wrapText="1"/>
    </xf>
    <xf numFmtId="0" fontId="18" fillId="0" borderId="53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8" fillId="35" borderId="38" xfId="0" applyFont="1" applyFill="1" applyBorder="1" applyAlignment="1">
      <alignment horizontal="center" vertical="center" wrapText="1"/>
    </xf>
    <xf numFmtId="0" fontId="18" fillId="35" borderId="54" xfId="0" applyFont="1" applyFill="1" applyBorder="1" applyAlignment="1">
      <alignment vertical="center" wrapText="1"/>
    </xf>
    <xf numFmtId="0" fontId="18" fillId="35" borderId="40" xfId="0" applyFont="1" applyFill="1" applyBorder="1" applyAlignment="1">
      <alignment vertical="center" wrapText="1"/>
    </xf>
    <xf numFmtId="0" fontId="18" fillId="35" borderId="38" xfId="0" applyFont="1" applyFill="1" applyBorder="1" applyAlignment="1">
      <alignment vertical="center" wrapText="1"/>
    </xf>
    <xf numFmtId="0" fontId="19" fillId="35" borderId="39" xfId="0" applyFont="1" applyFill="1" applyBorder="1" applyAlignment="1">
      <alignment horizontal="center"/>
    </xf>
    <xf numFmtId="0" fontId="19" fillId="35" borderId="40" xfId="0" applyFont="1" applyFill="1" applyBorder="1" applyAlignment="1">
      <alignment horizontal="center"/>
    </xf>
    <xf numFmtId="0" fontId="19" fillId="35" borderId="49" xfId="0" applyFont="1" applyFill="1" applyBorder="1" applyAlignment="1">
      <alignment horizontal="center"/>
    </xf>
    <xf numFmtId="0" fontId="19" fillId="35" borderId="42" xfId="0" applyFont="1" applyFill="1" applyBorder="1" applyAlignment="1">
      <alignment horizontal="center"/>
    </xf>
    <xf numFmtId="0" fontId="19" fillId="35" borderId="43" xfId="0" applyFont="1" applyFill="1" applyBorder="1" applyAlignment="1">
      <alignment horizontal="center"/>
    </xf>
    <xf numFmtId="0" fontId="18" fillId="35" borderId="0" xfId="0" applyFont="1" applyFill="1" applyAlignment="1">
      <alignment horizontal="center" vertical="center" wrapText="1"/>
    </xf>
    <xf numFmtId="0" fontId="18" fillId="35" borderId="0" xfId="0" applyFont="1" applyFill="1" applyAlignment="1">
      <alignment vertical="center" wrapText="1"/>
    </xf>
    <xf numFmtId="0" fontId="19" fillId="35" borderId="0" xfId="0" applyFont="1" applyFill="1" applyAlignment="1">
      <alignment horizontal="center"/>
    </xf>
    <xf numFmtId="0" fontId="18" fillId="0" borderId="0" xfId="0" applyFont="1" applyAlignment="1">
      <alignment vertical="center" wrapText="1"/>
    </xf>
    <xf numFmtId="0" fontId="19" fillId="34" borderId="55" xfId="0" applyFont="1" applyFill="1" applyBorder="1" applyAlignment="1">
      <alignment horizontal="center"/>
    </xf>
    <xf numFmtId="0" fontId="18" fillId="0" borderId="51" xfId="0" applyFont="1" applyBorder="1"/>
    <xf numFmtId="0" fontId="21" fillId="0" borderId="51" xfId="0" applyFont="1" applyBorder="1" applyAlignment="1">
      <alignment horizontal="center"/>
    </xf>
    <xf numFmtId="0" fontId="21" fillId="0" borderId="46" xfId="0" applyFont="1" applyBorder="1"/>
    <xf numFmtId="49" fontId="18" fillId="34" borderId="58" xfId="0" applyNumberFormat="1" applyFont="1" applyFill="1" applyBorder="1" applyAlignment="1">
      <alignment horizontal="center"/>
    </xf>
    <xf numFmtId="0" fontId="18" fillId="34" borderId="46" xfId="0" applyNumberFormat="1" applyFont="1" applyFill="1" applyBorder="1" applyAlignment="1">
      <alignment horizontal="center"/>
    </xf>
    <xf numFmtId="0" fontId="19" fillId="0" borderId="58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34" borderId="59" xfId="0" applyFont="1" applyFill="1" applyBorder="1" applyAlignment="1">
      <alignment horizontal="center"/>
    </xf>
    <xf numFmtId="0" fontId="19" fillId="34" borderId="46" xfId="0" applyFont="1" applyFill="1" applyBorder="1" applyAlignment="1">
      <alignment horizontal="center"/>
    </xf>
    <xf numFmtId="0" fontId="19" fillId="0" borderId="60" xfId="0" applyFont="1" applyBorder="1" applyAlignment="1">
      <alignment horizontal="center"/>
    </xf>
    <xf numFmtId="0" fontId="19" fillId="0" borderId="59" xfId="0" applyFont="1" applyBorder="1" applyAlignment="1">
      <alignment horizontal="center"/>
    </xf>
    <xf numFmtId="0" fontId="18" fillId="0" borderId="53" xfId="0" applyFont="1" applyBorder="1"/>
    <xf numFmtId="0" fontId="21" fillId="0" borderId="53" xfId="0" applyFont="1" applyBorder="1" applyAlignment="1">
      <alignment horizontal="center"/>
    </xf>
    <xf numFmtId="0" fontId="21" fillId="0" borderId="48" xfId="0" applyFont="1" applyBorder="1"/>
    <xf numFmtId="49" fontId="18" fillId="34" borderId="61" xfId="0" applyNumberFormat="1" applyFont="1" applyFill="1" applyBorder="1" applyAlignment="1">
      <alignment horizontal="center"/>
    </xf>
    <xf numFmtId="0" fontId="18" fillId="34" borderId="48" xfId="0" applyNumberFormat="1" applyFont="1" applyFill="1" applyBorder="1" applyAlignment="1">
      <alignment horizontal="center"/>
    </xf>
    <xf numFmtId="0" fontId="19" fillId="0" borderId="61" xfId="0" applyFont="1" applyBorder="1" applyAlignment="1">
      <alignment horizontal="center"/>
    </xf>
    <xf numFmtId="0" fontId="19" fillId="0" borderId="53" xfId="0" applyFont="1" applyBorder="1" applyAlignment="1">
      <alignment horizontal="center"/>
    </xf>
    <xf numFmtId="0" fontId="19" fillId="34" borderId="62" xfId="0" applyFont="1" applyFill="1" applyBorder="1" applyAlignment="1">
      <alignment horizontal="center"/>
    </xf>
    <xf numFmtId="0" fontId="19" fillId="34" borderId="48" xfId="0" applyFont="1" applyFill="1" applyBorder="1" applyAlignment="1">
      <alignment horizontal="center"/>
    </xf>
    <xf numFmtId="0" fontId="19" fillId="0" borderId="63" xfId="0" applyFont="1" applyBorder="1" applyAlignment="1">
      <alignment horizontal="center"/>
    </xf>
    <xf numFmtId="0" fontId="19" fillId="0" borderId="62" xfId="0" applyFont="1" applyBorder="1" applyAlignment="1">
      <alignment horizontal="center"/>
    </xf>
    <xf numFmtId="0" fontId="18" fillId="0" borderId="40" xfId="0" applyFont="1" applyBorder="1"/>
    <xf numFmtId="0" fontId="21" fillId="0" borderId="40" xfId="0" applyFont="1" applyBorder="1" applyAlignment="1">
      <alignment horizontal="center"/>
    </xf>
    <xf numFmtId="0" fontId="21" fillId="0" borderId="42" xfId="0" applyFont="1" applyBorder="1"/>
    <xf numFmtId="49" fontId="18" fillId="34" borderId="39" xfId="0" applyNumberFormat="1" applyFont="1" applyFill="1" applyBorder="1" applyAlignment="1">
      <alignment horizontal="center"/>
    </xf>
    <xf numFmtId="0" fontId="19" fillId="0" borderId="66" xfId="0" applyFont="1" applyBorder="1" applyAlignment="1">
      <alignment horizontal="center"/>
    </xf>
    <xf numFmtId="0" fontId="19" fillId="0" borderId="67" xfId="0" applyFont="1" applyBorder="1" applyAlignment="1">
      <alignment horizontal="center"/>
    </xf>
    <xf numFmtId="0" fontId="19" fillId="0" borderId="68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18" fillId="0" borderId="70" xfId="0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18" fillId="0" borderId="72" xfId="0" applyFont="1" applyBorder="1" applyAlignment="1">
      <alignment horizontal="center"/>
    </xf>
    <xf numFmtId="0" fontId="18" fillId="0" borderId="73" xfId="0" applyFont="1" applyBorder="1" applyAlignment="1">
      <alignment horizontal="center"/>
    </xf>
    <xf numFmtId="0" fontId="18" fillId="0" borderId="74" xfId="0" applyFont="1" applyBorder="1" applyAlignment="1">
      <alignment horizontal="center"/>
    </xf>
    <xf numFmtId="0" fontId="19" fillId="0" borderId="69" xfId="0" applyFont="1" applyBorder="1" applyAlignment="1">
      <alignment horizontal="center"/>
    </xf>
    <xf numFmtId="0" fontId="19" fillId="0" borderId="70" xfId="0" applyFont="1" applyBorder="1" applyAlignment="1">
      <alignment horizontal="center"/>
    </xf>
    <xf numFmtId="0" fontId="19" fillId="0" borderId="71" xfId="0" applyFont="1" applyBorder="1" applyAlignment="1">
      <alignment horizontal="center"/>
    </xf>
    <xf numFmtId="0" fontId="19" fillId="0" borderId="72" xfId="0" applyFont="1" applyBorder="1" applyAlignment="1">
      <alignment horizontal="center"/>
    </xf>
    <xf numFmtId="0" fontId="19" fillId="0" borderId="73" xfId="0" applyFont="1" applyBorder="1" applyAlignment="1">
      <alignment horizontal="center"/>
    </xf>
    <xf numFmtId="0" fontId="19" fillId="0" borderId="74" xfId="0" applyFont="1" applyBorder="1" applyAlignment="1">
      <alignment horizontal="center"/>
    </xf>
    <xf numFmtId="0" fontId="19" fillId="35" borderId="73" xfId="0" applyFont="1" applyFill="1" applyBorder="1" applyAlignment="1">
      <alignment horizontal="center"/>
    </xf>
    <xf numFmtId="0" fontId="19" fillId="35" borderId="74" xfId="0" applyFont="1" applyFill="1" applyBorder="1" applyAlignment="1">
      <alignment horizontal="center"/>
    </xf>
    <xf numFmtId="0" fontId="19" fillId="0" borderId="75" xfId="0" applyFont="1" applyBorder="1" applyAlignment="1">
      <alignment horizontal="center"/>
    </xf>
    <xf numFmtId="0" fontId="19" fillId="0" borderId="76" xfId="0" applyFont="1" applyBorder="1" applyAlignment="1">
      <alignment horizontal="center"/>
    </xf>
    <xf numFmtId="0" fontId="19" fillId="0" borderId="77" xfId="0" applyFont="1" applyBorder="1" applyAlignment="1">
      <alignment horizontal="center"/>
    </xf>
    <xf numFmtId="0" fontId="19" fillId="0" borderId="78" xfId="0" applyFont="1" applyBorder="1" applyAlignment="1">
      <alignment horizontal="center"/>
    </xf>
    <xf numFmtId="0" fontId="19" fillId="0" borderId="79" xfId="0" applyFont="1" applyBorder="1" applyAlignment="1">
      <alignment horizontal="center"/>
    </xf>
    <xf numFmtId="0" fontId="19" fillId="0" borderId="80" xfId="0" applyFont="1" applyBorder="1" applyAlignment="1">
      <alignment horizontal="center"/>
    </xf>
    <xf numFmtId="0" fontId="19" fillId="0" borderId="81" xfId="0" applyFont="1" applyBorder="1" applyAlignment="1">
      <alignment horizontal="center"/>
    </xf>
    <xf numFmtId="0" fontId="19" fillId="0" borderId="82" xfId="0" applyFont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1" fillId="33" borderId="13" xfId="0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21" fillId="33" borderId="14" xfId="0" applyFont="1" applyFill="1" applyBorder="1" applyAlignment="1">
      <alignment horizontal="center" vertical="center"/>
    </xf>
    <xf numFmtId="0" fontId="21" fillId="33" borderId="15" xfId="0" applyFont="1" applyFill="1" applyBorder="1" applyAlignment="1">
      <alignment horizontal="center" vertical="center"/>
    </xf>
    <xf numFmtId="0" fontId="21" fillId="33" borderId="42" xfId="0" applyFont="1" applyFill="1" applyBorder="1" applyAlignment="1">
      <alignment horizontal="center" vertical="center"/>
    </xf>
    <xf numFmtId="0" fontId="18" fillId="0" borderId="6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21" fillId="34" borderId="10" xfId="0" applyNumberFormat="1" applyFont="1" applyFill="1" applyBorder="1" applyAlignment="1">
      <alignment horizontal="center"/>
    </xf>
    <xf numFmtId="0" fontId="21" fillId="34" borderId="12" xfId="0" applyNumberFormat="1" applyFont="1" applyFill="1" applyBorder="1" applyAlignment="1">
      <alignment horizontal="center"/>
    </xf>
    <xf numFmtId="0" fontId="21" fillId="34" borderId="13" xfId="0" applyFont="1" applyFill="1" applyBorder="1" applyAlignment="1">
      <alignment horizontal="center"/>
    </xf>
    <xf numFmtId="0" fontId="21" fillId="34" borderId="12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64" xfId="0" applyFont="1" applyFill="1" applyBorder="1" applyAlignment="1">
      <alignment horizontal="center"/>
    </xf>
    <xf numFmtId="0" fontId="18" fillId="34" borderId="10" xfId="0" applyNumberFormat="1" applyFont="1" applyFill="1" applyBorder="1" applyAlignment="1">
      <alignment horizontal="center"/>
    </xf>
    <xf numFmtId="0" fontId="18" fillId="34" borderId="12" xfId="0" applyNumberFormat="1" applyFont="1" applyFill="1" applyBorder="1" applyAlignment="1">
      <alignment horizontal="center"/>
    </xf>
    <xf numFmtId="0" fontId="18" fillId="34" borderId="13" xfId="0" applyFont="1" applyFill="1" applyBorder="1" applyAlignment="1">
      <alignment horizontal="center"/>
    </xf>
    <xf numFmtId="0" fontId="18" fillId="34" borderId="12" xfId="0" applyFont="1" applyFill="1" applyBorder="1" applyAlignment="1">
      <alignment horizontal="center"/>
    </xf>
    <xf numFmtId="0" fontId="22" fillId="0" borderId="65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18" fillId="0" borderId="65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8" fillId="36" borderId="29" xfId="0" applyFont="1" applyFill="1" applyBorder="1" applyAlignment="1">
      <alignment horizontal="center"/>
    </xf>
    <xf numFmtId="0" fontId="19" fillId="36" borderId="30" xfId="0" applyFont="1" applyFill="1" applyBorder="1" applyAlignment="1">
      <alignment horizontal="center"/>
    </xf>
    <xf numFmtId="0" fontId="19" fillId="37" borderId="33" xfId="0" applyFont="1" applyFill="1" applyBorder="1" applyAlignment="1">
      <alignment horizontal="center"/>
    </xf>
    <xf numFmtId="0" fontId="19" fillId="36" borderId="29" xfId="0" applyFont="1" applyFill="1" applyBorder="1" applyAlignment="1">
      <alignment horizontal="center"/>
    </xf>
    <xf numFmtId="0" fontId="19" fillId="36" borderId="47" xfId="0" applyFont="1" applyFill="1" applyBorder="1" applyAlignment="1">
      <alignment horizontal="center"/>
    </xf>
    <xf numFmtId="0" fontId="19" fillId="36" borderId="33" xfId="0" applyFont="1" applyFill="1" applyBorder="1" applyAlignment="1">
      <alignment horizontal="center"/>
    </xf>
    <xf numFmtId="0" fontId="19" fillId="36" borderId="71" xfId="0" applyFont="1" applyFill="1" applyBorder="1" applyAlignment="1">
      <alignment horizontal="center"/>
    </xf>
    <xf numFmtId="0" fontId="19" fillId="36" borderId="72" xfId="0" applyFont="1" applyFill="1" applyBorder="1" applyAlignment="1">
      <alignment horizontal="center"/>
    </xf>
    <xf numFmtId="0" fontId="19" fillId="36" borderId="34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9" xfId="0" applyFont="1" applyFill="1" applyBorder="1" applyAlignment="1">
      <alignment horizontal="left"/>
    </xf>
    <xf numFmtId="0" fontId="18" fillId="0" borderId="30" xfId="0" applyFont="1" applyFill="1" applyBorder="1" applyAlignment="1">
      <alignment horizontal="left"/>
    </xf>
    <xf numFmtId="0" fontId="18" fillId="0" borderId="28" xfId="0" applyFont="1" applyFill="1" applyBorder="1" applyAlignment="1">
      <alignment vertical="center"/>
    </xf>
    <xf numFmtId="0" fontId="18" fillId="0" borderId="29" xfId="0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/>
    </xf>
    <xf numFmtId="0" fontId="19" fillId="0" borderId="33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0" borderId="47" xfId="0" applyFont="1" applyFill="1" applyBorder="1" applyAlignment="1">
      <alignment horizontal="center"/>
    </xf>
    <xf numFmtId="0" fontId="19" fillId="0" borderId="71" xfId="0" applyFont="1" applyFill="1" applyBorder="1" applyAlignment="1">
      <alignment horizontal="center"/>
    </xf>
    <xf numFmtId="0" fontId="19" fillId="0" borderId="72" xfId="0" applyFont="1" applyFill="1" applyBorder="1" applyAlignment="1">
      <alignment horizontal="center"/>
    </xf>
    <xf numFmtId="0" fontId="19" fillId="0" borderId="34" xfId="0" applyFont="1" applyFill="1" applyBorder="1" applyAlignment="1">
      <alignment horizontal="center"/>
    </xf>
    <xf numFmtId="0" fontId="19" fillId="0" borderId="67" xfId="0" applyFont="1" applyFill="1" applyBorder="1" applyAlignment="1">
      <alignment horizontal="center"/>
    </xf>
    <xf numFmtId="0" fontId="18" fillId="0" borderId="38" xfId="0" applyFont="1" applyFill="1" applyBorder="1" applyAlignment="1">
      <alignment horizontal="center"/>
    </xf>
    <xf numFmtId="0" fontId="18" fillId="0" borderId="39" xfId="0" applyFont="1" applyFill="1" applyBorder="1" applyAlignment="1">
      <alignment horizontal="left"/>
    </xf>
    <xf numFmtId="0" fontId="18" fillId="0" borderId="40" xfId="0" applyFont="1" applyFill="1" applyBorder="1" applyAlignment="1">
      <alignment horizontal="left"/>
    </xf>
    <xf numFmtId="0" fontId="24" fillId="0" borderId="38" xfId="0" applyFont="1" applyFill="1" applyBorder="1" applyAlignment="1">
      <alignment horizontal="left"/>
    </xf>
    <xf numFmtId="0" fontId="19" fillId="0" borderId="39" xfId="0" applyFont="1" applyFill="1" applyBorder="1" applyAlignment="1">
      <alignment horizontal="center"/>
    </xf>
    <xf numFmtId="0" fontId="19" fillId="0" borderId="40" xfId="0" applyFont="1" applyFill="1" applyBorder="1" applyAlignment="1">
      <alignment horizontal="center"/>
    </xf>
    <xf numFmtId="0" fontId="19" fillId="0" borderId="43" xfId="0" applyFont="1" applyFill="1" applyBorder="1" applyAlignment="1">
      <alignment horizontal="center"/>
    </xf>
    <xf numFmtId="0" fontId="19" fillId="0" borderId="42" xfId="0" applyFont="1" applyFill="1" applyBorder="1" applyAlignment="1">
      <alignment horizontal="center"/>
    </xf>
    <xf numFmtId="0" fontId="19" fillId="0" borderId="49" xfId="0" applyFont="1" applyFill="1" applyBorder="1" applyAlignment="1">
      <alignment horizontal="center"/>
    </xf>
    <xf numFmtId="0" fontId="19" fillId="0" borderId="73" xfId="0" applyFont="1" applyFill="1" applyBorder="1" applyAlignment="1">
      <alignment horizontal="center"/>
    </xf>
    <xf numFmtId="0" fontId="19" fillId="0" borderId="74" xfId="0" applyFont="1" applyFill="1" applyBorder="1" applyAlignment="1">
      <alignment horizontal="center"/>
    </xf>
    <xf numFmtId="0" fontId="19" fillId="0" borderId="68" xfId="0" applyFont="1" applyFill="1" applyBorder="1" applyAlignment="1">
      <alignment horizontal="center"/>
    </xf>
    <xf numFmtId="0" fontId="18" fillId="36" borderId="26" xfId="0" applyFont="1" applyFill="1" applyBorder="1" applyAlignment="1">
      <alignment horizontal="center" vertical="center" wrapText="1"/>
    </xf>
    <xf numFmtId="0" fontId="18" fillId="36" borderId="50" xfId="0" applyFont="1" applyFill="1" applyBorder="1" applyAlignment="1">
      <alignment vertical="center" wrapText="1"/>
    </xf>
    <xf numFmtId="0" fontId="18" fillId="36" borderId="51" xfId="0" applyFont="1" applyFill="1" applyBorder="1" applyAlignment="1">
      <alignment vertical="center" wrapText="1"/>
    </xf>
    <xf numFmtId="0" fontId="18" fillId="36" borderId="26" xfId="0" applyFont="1" applyFill="1" applyBorder="1" applyAlignment="1">
      <alignment vertical="center" wrapText="1"/>
    </xf>
    <xf numFmtId="0" fontId="19" fillId="37" borderId="19" xfId="0" applyNumberFormat="1" applyFont="1" applyFill="1" applyBorder="1" applyAlignment="1">
      <alignment horizontal="center"/>
    </xf>
    <xf numFmtId="0" fontId="19" fillId="37" borderId="23" xfId="0" applyNumberFormat="1" applyFont="1" applyFill="1" applyBorder="1" applyAlignment="1">
      <alignment horizontal="center"/>
    </xf>
    <xf numFmtId="0" fontId="19" fillId="36" borderId="19" xfId="0" applyFont="1" applyFill="1" applyBorder="1" applyAlignment="1">
      <alignment horizontal="center"/>
    </xf>
    <xf numFmtId="0" fontId="19" fillId="36" borderId="20" xfId="0" applyFont="1" applyFill="1" applyBorder="1" applyAlignment="1">
      <alignment horizontal="center"/>
    </xf>
    <xf numFmtId="0" fontId="19" fillId="37" borderId="24" xfId="0" applyFont="1" applyFill="1" applyBorder="1" applyAlignment="1">
      <alignment horizontal="center"/>
    </xf>
    <xf numFmtId="0" fontId="19" fillId="37" borderId="23" xfId="0" applyFont="1" applyFill="1" applyBorder="1" applyAlignment="1">
      <alignment horizontal="center"/>
    </xf>
    <xf numFmtId="0" fontId="19" fillId="36" borderId="45" xfId="0" applyFont="1" applyFill="1" applyBorder="1" applyAlignment="1">
      <alignment horizontal="center"/>
    </xf>
    <xf numFmtId="0" fontId="19" fillId="36" borderId="23" xfId="0" applyFont="1" applyFill="1" applyBorder="1" applyAlignment="1">
      <alignment horizontal="center"/>
    </xf>
    <xf numFmtId="0" fontId="19" fillId="36" borderId="69" xfId="0" applyFont="1" applyFill="1" applyBorder="1" applyAlignment="1">
      <alignment horizontal="center"/>
    </xf>
    <xf numFmtId="0" fontId="19" fillId="36" borderId="70" xfId="0" applyFont="1" applyFill="1" applyBorder="1" applyAlignment="1">
      <alignment horizontal="center"/>
    </xf>
    <xf numFmtId="0" fontId="19" fillId="36" borderId="24" xfId="0" applyFont="1" applyFill="1" applyBorder="1" applyAlignment="1">
      <alignment horizontal="center"/>
    </xf>
    <xf numFmtId="0" fontId="19" fillId="36" borderId="79" xfId="0" applyFont="1" applyFill="1" applyBorder="1" applyAlignment="1">
      <alignment horizontal="center"/>
    </xf>
    <xf numFmtId="0" fontId="18" fillId="36" borderId="36" xfId="0" applyFont="1" applyFill="1" applyBorder="1" applyAlignment="1">
      <alignment horizontal="center" vertical="center" wrapText="1"/>
    </xf>
    <xf numFmtId="0" fontId="18" fillId="36" borderId="52" xfId="0" applyFont="1" applyFill="1" applyBorder="1" applyAlignment="1">
      <alignment vertical="center" wrapText="1"/>
    </xf>
    <xf numFmtId="0" fontId="18" fillId="36" borderId="53" xfId="0" applyFont="1" applyFill="1" applyBorder="1" applyAlignment="1">
      <alignment vertical="center" wrapText="1"/>
    </xf>
    <xf numFmtId="0" fontId="18" fillId="36" borderId="36" xfId="0" applyFont="1" applyFill="1" applyBorder="1" applyAlignment="1">
      <alignment vertical="center" wrapText="1"/>
    </xf>
    <xf numFmtId="0" fontId="19" fillId="37" borderId="29" xfId="0" applyNumberFormat="1" applyFont="1" applyFill="1" applyBorder="1" applyAlignment="1">
      <alignment horizontal="center"/>
    </xf>
    <xf numFmtId="0" fontId="19" fillId="37" borderId="33" xfId="0" applyNumberFormat="1" applyFont="1" applyFill="1" applyBorder="1" applyAlignment="1">
      <alignment horizontal="center"/>
    </xf>
    <xf numFmtId="0" fontId="19" fillId="37" borderId="34" xfId="0" applyFont="1" applyFill="1" applyBorder="1" applyAlignment="1">
      <alignment horizontal="center"/>
    </xf>
    <xf numFmtId="0" fontId="19" fillId="36" borderId="80" xfId="0" applyFont="1" applyFill="1" applyBorder="1" applyAlignment="1">
      <alignment horizontal="center"/>
    </xf>
    <xf numFmtId="0" fontId="19" fillId="36" borderId="55" xfId="0" applyFont="1" applyFill="1" applyBorder="1" applyAlignment="1">
      <alignment horizontal="center"/>
    </xf>
    <xf numFmtId="0" fontId="19" fillId="36" borderId="26" xfId="0" applyFont="1" applyFill="1" applyBorder="1" applyAlignment="1">
      <alignment horizontal="center"/>
    </xf>
    <xf numFmtId="0" fontId="19" fillId="36" borderId="36" xfId="0" applyFont="1" applyFill="1" applyBorder="1" applyAlignment="1">
      <alignment horizontal="center"/>
    </xf>
    <xf numFmtId="0" fontId="18" fillId="38" borderId="29" xfId="0" applyNumberFormat="1" applyFont="1" applyFill="1" applyBorder="1" applyAlignment="1">
      <alignment horizontal="center"/>
    </xf>
    <xf numFmtId="0" fontId="18" fillId="38" borderId="33" xfId="0" applyNumberFormat="1" applyFont="1" applyFill="1" applyBorder="1" applyAlignment="1">
      <alignment horizontal="center"/>
    </xf>
    <xf numFmtId="0" fontId="18" fillId="38" borderId="39" xfId="0" applyNumberFormat="1" applyFont="1" applyFill="1" applyBorder="1" applyAlignment="1">
      <alignment horizontal="center"/>
    </xf>
    <xf numFmtId="0" fontId="18" fillId="38" borderId="42" xfId="0" applyNumberFormat="1" applyFont="1" applyFill="1" applyBorder="1" applyAlignment="1">
      <alignment horizontal="center"/>
    </xf>
    <xf numFmtId="0" fontId="18" fillId="38" borderId="34" xfId="0" applyFont="1" applyFill="1" applyBorder="1" applyAlignment="1">
      <alignment horizontal="center"/>
    </xf>
    <xf numFmtId="0" fontId="19" fillId="38" borderId="33" xfId="0" applyFont="1" applyFill="1" applyBorder="1" applyAlignment="1">
      <alignment horizontal="center"/>
    </xf>
    <xf numFmtId="0" fontId="19" fillId="38" borderId="43" xfId="0" applyFont="1" applyFill="1" applyBorder="1" applyAlignment="1">
      <alignment horizontal="center"/>
    </xf>
    <xf numFmtId="0" fontId="19" fillId="38" borderId="42" xfId="0" applyFont="1" applyFill="1" applyBorder="1" applyAlignment="1">
      <alignment horizontal="center"/>
    </xf>
  </cellXfs>
  <cellStyles count="42">
    <cellStyle name="1 antraštė" xfId="2" builtinId="16" customBuiltin="1"/>
    <cellStyle name="2 antraštė" xfId="3" builtinId="17" customBuiltin="1"/>
    <cellStyle name="20% – paryškinimas 1" xfId="19" builtinId="30" customBuiltin="1"/>
    <cellStyle name="20% – paryškinimas 2" xfId="23" builtinId="34" customBuiltin="1"/>
    <cellStyle name="20% – paryškinimas 3" xfId="27" builtinId="38" customBuiltin="1"/>
    <cellStyle name="20% – paryškinimas 4" xfId="31" builtinId="42" customBuiltin="1"/>
    <cellStyle name="20% – paryškinimas 5" xfId="35" builtinId="46" customBuiltin="1"/>
    <cellStyle name="20% – paryškinimas 6" xfId="39" builtinId="50" customBuiltin="1"/>
    <cellStyle name="3 antraštė" xfId="4" builtinId="18" customBuiltin="1"/>
    <cellStyle name="4 antraštė" xfId="5" builtinId="19" customBuiltin="1"/>
    <cellStyle name="40% – paryškinimas 1" xfId="20" builtinId="31" customBuiltin="1"/>
    <cellStyle name="40% – paryškinimas 2" xfId="24" builtinId="35" customBuiltin="1"/>
    <cellStyle name="40% – paryškinimas 3" xfId="28" builtinId="39" customBuiltin="1"/>
    <cellStyle name="40% – paryškinimas 4" xfId="32" builtinId="43" customBuiltin="1"/>
    <cellStyle name="40% – paryškinimas 5" xfId="36" builtinId="47" customBuiltin="1"/>
    <cellStyle name="40% – paryškinimas 6" xfId="40" builtinId="51" customBuiltin="1"/>
    <cellStyle name="60% – paryškinimas 1" xfId="21" builtinId="32" customBuiltin="1"/>
    <cellStyle name="60% – paryškinimas 2" xfId="25" builtinId="36" customBuiltin="1"/>
    <cellStyle name="60% – paryškinimas 3" xfId="29" builtinId="40" customBuiltin="1"/>
    <cellStyle name="60% – paryškinimas 4" xfId="33" builtinId="44" customBuiltin="1"/>
    <cellStyle name="60% – paryškinimas 5" xfId="37" builtinId="48" customBuiltin="1"/>
    <cellStyle name="60% – paryškinimas 6" xfId="41" builtinId="52" customBuiltin="1"/>
    <cellStyle name="Aiškinamasis tekstas" xfId="16" builtinId="53" customBuiltin="1"/>
    <cellStyle name="Blogas" xfId="7" builtinId="27" customBuiltin="1"/>
    <cellStyle name="Geras" xfId="6" builtinId="26" customBuiltin="1"/>
    <cellStyle name="Išvestis" xfId="10" builtinId="21" customBuiltin="1"/>
    <cellStyle name="Įprastas" xfId="0" builtinId="0"/>
    <cellStyle name="Įspėjimo tekstas" xfId="14" builtinId="11" customBuiltin="1"/>
    <cellStyle name="Įvestis" xfId="9" builtinId="20" customBuiltin="1"/>
    <cellStyle name="Neutralus" xfId="8" builtinId="28" customBuiltin="1"/>
    <cellStyle name="Paryškinimas 1" xfId="18" builtinId="29" customBuiltin="1"/>
    <cellStyle name="Paryškinimas 2" xfId="22" builtinId="33" customBuiltin="1"/>
    <cellStyle name="Paryškinimas 3" xfId="26" builtinId="37" customBuiltin="1"/>
    <cellStyle name="Paryškinimas 4" xfId="30" builtinId="41" customBuiltin="1"/>
    <cellStyle name="Paryškinimas 5" xfId="34" builtinId="45" customBuiltin="1"/>
    <cellStyle name="Paryškinimas 6" xfId="38" builtinId="49" customBuiltin="1"/>
    <cellStyle name="Pastaba" xfId="15" builtinId="10" customBuiltin="1"/>
    <cellStyle name="Pavadinimas" xfId="1" builtinId="15" customBuiltin="1"/>
    <cellStyle name="Skaičiavimas" xfId="11" builtinId="22" customBuiltin="1"/>
    <cellStyle name="Suma" xfId="17" builtinId="25" customBuiltin="1"/>
    <cellStyle name="Susietas langelis" xfId="12" builtinId="24" customBuiltin="1"/>
    <cellStyle name="Tikrinimo langelis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9"/>
  <sheetViews>
    <sheetView showGridLines="0" tabSelected="1" zoomScale="90" zoomScaleNormal="90" workbookViewId="0">
      <selection activeCell="V81" sqref="V81"/>
    </sheetView>
  </sheetViews>
  <sheetFormatPr defaultRowHeight="15" x14ac:dyDescent="0.25"/>
  <cols>
    <col min="1" max="1" width="1" customWidth="1"/>
    <col min="2" max="2" width="5" customWidth="1"/>
    <col min="3" max="3" width="5.28515625" customWidth="1"/>
    <col min="4" max="4" width="21.85546875" customWidth="1"/>
    <col min="5" max="5" width="18.5703125" customWidth="1"/>
    <col min="6" max="6" width="16.5703125" customWidth="1"/>
    <col min="7" max="8" width="4.5703125" style="1" customWidth="1"/>
    <col min="9" max="10" width="6" customWidth="1"/>
    <col min="11" max="12" width="4.5703125" customWidth="1"/>
    <col min="13" max="22" width="6" customWidth="1"/>
    <col min="23" max="23" width="6.42578125" customWidth="1"/>
  </cols>
  <sheetData>
    <row r="1" spans="1:23" ht="12.75" customHeight="1" x14ac:dyDescent="0.25">
      <c r="A1" s="2"/>
      <c r="B1" s="3"/>
      <c r="C1" s="3"/>
      <c r="D1" s="3"/>
      <c r="E1" s="3"/>
      <c r="F1" s="3"/>
      <c r="G1" s="4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.75" customHeight="1" x14ac:dyDescent="0.25">
      <c r="A2" s="2"/>
      <c r="B2" s="207" t="s">
        <v>63</v>
      </c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</row>
    <row r="3" spans="1:23" ht="12.75" customHeight="1" x14ac:dyDescent="0.25">
      <c r="A3" s="2"/>
      <c r="B3" s="3"/>
      <c r="C3" s="3"/>
      <c r="D3" s="3"/>
      <c r="E3" s="3"/>
      <c r="F3" s="3"/>
      <c r="G3" s="4"/>
      <c r="H3" s="4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2.75" customHeight="1" x14ac:dyDescent="0.25">
      <c r="A4" s="2"/>
      <c r="B4" s="3"/>
      <c r="C4" s="3"/>
      <c r="D4" s="3"/>
      <c r="E4" s="3"/>
      <c r="F4" s="3"/>
      <c r="G4" s="4"/>
      <c r="H4" s="4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2.75" customHeight="1" x14ac:dyDescent="0.25">
      <c r="A5" s="2"/>
      <c r="B5" s="196" t="s">
        <v>0</v>
      </c>
      <c r="C5" s="197"/>
      <c r="D5" s="197"/>
      <c r="E5" s="197"/>
      <c r="F5" s="198"/>
      <c r="G5" s="199" t="s">
        <v>1</v>
      </c>
      <c r="H5" s="200"/>
      <c r="I5" s="179" t="s">
        <v>1</v>
      </c>
      <c r="J5" s="180"/>
      <c r="K5" s="201" t="s">
        <v>3</v>
      </c>
      <c r="L5" s="202"/>
      <c r="M5" s="179" t="s">
        <v>2</v>
      </c>
      <c r="N5" s="180"/>
      <c r="O5" s="179" t="s">
        <v>3</v>
      </c>
      <c r="P5" s="180"/>
      <c r="Q5" s="179" t="s">
        <v>4</v>
      </c>
      <c r="R5" s="180"/>
      <c r="S5" s="179" t="s">
        <v>5</v>
      </c>
      <c r="T5" s="180"/>
      <c r="U5" s="179" t="s">
        <v>6</v>
      </c>
      <c r="V5" s="180"/>
      <c r="W5" s="181" t="s">
        <v>7</v>
      </c>
    </row>
    <row r="6" spans="1:23" ht="12.75" customHeight="1" x14ac:dyDescent="0.25">
      <c r="A6" s="2"/>
      <c r="B6" s="203" t="s">
        <v>8</v>
      </c>
      <c r="C6" s="184" t="s">
        <v>9</v>
      </c>
      <c r="D6" s="205" t="s">
        <v>10</v>
      </c>
      <c r="E6" s="205" t="s">
        <v>11</v>
      </c>
      <c r="F6" s="205" t="s">
        <v>12</v>
      </c>
      <c r="G6" s="192" t="s">
        <v>13</v>
      </c>
      <c r="H6" s="193"/>
      <c r="I6" s="177" t="s">
        <v>14</v>
      </c>
      <c r="J6" s="178"/>
      <c r="K6" s="194" t="s">
        <v>14</v>
      </c>
      <c r="L6" s="195"/>
      <c r="M6" s="177" t="s">
        <v>15</v>
      </c>
      <c r="N6" s="178"/>
      <c r="O6" s="177" t="s">
        <v>16</v>
      </c>
      <c r="P6" s="178"/>
      <c r="Q6" s="177" t="s">
        <v>13</v>
      </c>
      <c r="R6" s="178"/>
      <c r="S6" s="177" t="s">
        <v>17</v>
      </c>
      <c r="T6" s="178"/>
      <c r="U6" s="177" t="s">
        <v>14</v>
      </c>
      <c r="V6" s="178"/>
      <c r="W6" s="182"/>
    </row>
    <row r="7" spans="1:23" ht="12.75" customHeight="1" x14ac:dyDescent="0.25">
      <c r="A7" s="2"/>
      <c r="B7" s="204"/>
      <c r="C7" s="185"/>
      <c r="D7" s="206"/>
      <c r="E7" s="206"/>
      <c r="F7" s="206"/>
      <c r="G7" s="7" t="s">
        <v>8</v>
      </c>
      <c r="H7" s="8" t="s">
        <v>7</v>
      </c>
      <c r="I7" s="9" t="s">
        <v>8</v>
      </c>
      <c r="J7" s="9" t="s">
        <v>7</v>
      </c>
      <c r="K7" s="10" t="s">
        <v>8</v>
      </c>
      <c r="L7" s="10" t="s">
        <v>7</v>
      </c>
      <c r="M7" s="9" t="s">
        <v>8</v>
      </c>
      <c r="N7" s="9" t="s">
        <v>7</v>
      </c>
      <c r="O7" s="9" t="s">
        <v>8</v>
      </c>
      <c r="P7" s="9" t="s">
        <v>7</v>
      </c>
      <c r="Q7" s="9" t="s">
        <v>8</v>
      </c>
      <c r="R7" s="9" t="s">
        <v>7</v>
      </c>
      <c r="S7" s="9" t="s">
        <v>8</v>
      </c>
      <c r="T7" s="9" t="s">
        <v>7</v>
      </c>
      <c r="U7" s="9" t="s">
        <v>8</v>
      </c>
      <c r="V7" s="9" t="s">
        <v>7</v>
      </c>
      <c r="W7" s="183"/>
    </row>
    <row r="8" spans="1:23" ht="12.75" customHeight="1" x14ac:dyDescent="0.25">
      <c r="A8" s="2"/>
      <c r="B8" s="11">
        <v>1</v>
      </c>
      <c r="C8" s="12"/>
      <c r="D8" s="13"/>
      <c r="E8" s="14"/>
      <c r="F8" s="15"/>
      <c r="G8" s="16"/>
      <c r="H8" s="17"/>
      <c r="I8" s="18"/>
      <c r="J8" s="19"/>
      <c r="K8" s="20"/>
      <c r="L8" s="20"/>
      <c r="M8" s="21"/>
      <c r="N8" s="19"/>
      <c r="O8" s="22"/>
      <c r="P8" s="19"/>
      <c r="Q8" s="154"/>
      <c r="R8" s="155"/>
      <c r="S8" s="21"/>
      <c r="T8" s="19"/>
      <c r="U8" s="18"/>
      <c r="V8" s="18"/>
      <c r="W8" s="23">
        <v>0</v>
      </c>
    </row>
    <row r="9" spans="1:23" ht="12.75" customHeight="1" x14ac:dyDescent="0.25">
      <c r="A9" s="2"/>
      <c r="B9" s="24">
        <v>2</v>
      </c>
      <c r="C9" s="25"/>
      <c r="D9" s="26"/>
      <c r="E9" s="27"/>
      <c r="F9" s="28"/>
      <c r="G9" s="29"/>
      <c r="H9" s="30"/>
      <c r="I9" s="31"/>
      <c r="J9" s="32"/>
      <c r="K9" s="33"/>
      <c r="L9" s="33"/>
      <c r="M9" s="34"/>
      <c r="N9" s="32"/>
      <c r="O9" s="35"/>
      <c r="P9" s="32"/>
      <c r="Q9" s="156"/>
      <c r="R9" s="157"/>
      <c r="S9" s="34"/>
      <c r="T9" s="32"/>
      <c r="U9" s="31"/>
      <c r="V9" s="31"/>
      <c r="W9" s="36">
        <v>0</v>
      </c>
    </row>
    <row r="10" spans="1:23" ht="12.75" customHeight="1" x14ac:dyDescent="0.25">
      <c r="A10" s="2"/>
      <c r="B10" s="24">
        <v>3</v>
      </c>
      <c r="C10" s="25"/>
      <c r="D10" s="26"/>
      <c r="E10" s="27"/>
      <c r="F10" s="28"/>
      <c r="G10" s="29"/>
      <c r="H10" s="30"/>
      <c r="I10" s="31"/>
      <c r="J10" s="32"/>
      <c r="K10" s="33"/>
      <c r="L10" s="33"/>
      <c r="M10" s="34"/>
      <c r="N10" s="32"/>
      <c r="O10" s="35"/>
      <c r="P10" s="32"/>
      <c r="Q10" s="156"/>
      <c r="R10" s="157"/>
      <c r="S10" s="34"/>
      <c r="T10" s="32"/>
      <c r="U10" s="31"/>
      <c r="V10" s="31"/>
      <c r="W10" s="36">
        <v>0</v>
      </c>
    </row>
    <row r="11" spans="1:23" ht="12.75" customHeight="1" x14ac:dyDescent="0.25">
      <c r="A11" s="2"/>
      <c r="B11" s="24">
        <v>4</v>
      </c>
      <c r="C11" s="25"/>
      <c r="D11" s="26"/>
      <c r="E11" s="27"/>
      <c r="F11" s="28"/>
      <c r="G11" s="29"/>
      <c r="H11" s="30"/>
      <c r="I11" s="31"/>
      <c r="J11" s="32"/>
      <c r="K11" s="33"/>
      <c r="L11" s="33"/>
      <c r="M11" s="34"/>
      <c r="N11" s="32"/>
      <c r="O11" s="35"/>
      <c r="P11" s="32"/>
      <c r="Q11" s="156"/>
      <c r="R11" s="157"/>
      <c r="S11" s="34"/>
      <c r="T11" s="32"/>
      <c r="U11" s="31"/>
      <c r="V11" s="31"/>
      <c r="W11" s="36">
        <v>0</v>
      </c>
    </row>
    <row r="12" spans="1:23" ht="12.75" customHeight="1" x14ac:dyDescent="0.25">
      <c r="A12" s="2"/>
      <c r="B12" s="37">
        <v>5</v>
      </c>
      <c r="C12" s="38"/>
      <c r="D12" s="39"/>
      <c r="E12" s="40"/>
      <c r="F12" s="41"/>
      <c r="G12" s="42"/>
      <c r="H12" s="43"/>
      <c r="I12" s="44"/>
      <c r="J12" s="45"/>
      <c r="K12" s="46"/>
      <c r="L12" s="46"/>
      <c r="M12" s="47"/>
      <c r="N12" s="45"/>
      <c r="O12" s="48"/>
      <c r="P12" s="45"/>
      <c r="Q12" s="158"/>
      <c r="R12" s="159"/>
      <c r="S12" s="47"/>
      <c r="T12" s="45"/>
      <c r="U12" s="44"/>
      <c r="V12" s="44"/>
      <c r="W12" s="49">
        <v>0</v>
      </c>
    </row>
    <row r="13" spans="1:23" ht="12.75" customHeight="1" x14ac:dyDescent="0.25">
      <c r="A13" s="2"/>
      <c r="B13" s="50"/>
      <c r="C13" s="5"/>
      <c r="D13" s="51"/>
      <c r="E13" s="51"/>
      <c r="F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2.75" customHeight="1" x14ac:dyDescent="0.25">
      <c r="A14" s="2"/>
      <c r="B14" s="3"/>
      <c r="C14" s="5"/>
      <c r="D14" s="51"/>
      <c r="E14" s="51"/>
      <c r="F14" s="5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0"/>
    </row>
    <row r="15" spans="1:23" ht="12.75" customHeight="1" x14ac:dyDescent="0.25">
      <c r="A15" s="2"/>
      <c r="B15" s="196" t="s">
        <v>18</v>
      </c>
      <c r="C15" s="197"/>
      <c r="D15" s="197"/>
      <c r="E15" s="197"/>
      <c r="F15" s="178"/>
      <c r="G15" s="199" t="s">
        <v>1</v>
      </c>
      <c r="H15" s="200"/>
      <c r="I15" s="179" t="s">
        <v>1</v>
      </c>
      <c r="J15" s="180"/>
      <c r="K15" s="201" t="s">
        <v>3</v>
      </c>
      <c r="L15" s="202"/>
      <c r="M15" s="179" t="s">
        <v>2</v>
      </c>
      <c r="N15" s="180"/>
      <c r="O15" s="179" t="s">
        <v>3</v>
      </c>
      <c r="P15" s="180"/>
      <c r="Q15" s="179" t="s">
        <v>4</v>
      </c>
      <c r="R15" s="180"/>
      <c r="S15" s="179" t="s">
        <v>5</v>
      </c>
      <c r="T15" s="180"/>
      <c r="U15" s="179" t="s">
        <v>6</v>
      </c>
      <c r="V15" s="180"/>
      <c r="W15" s="181" t="s">
        <v>7</v>
      </c>
    </row>
    <row r="16" spans="1:23" ht="12.75" customHeight="1" x14ac:dyDescent="0.25">
      <c r="A16" s="2"/>
      <c r="B16" s="203" t="s">
        <v>8</v>
      </c>
      <c r="C16" s="184" t="s">
        <v>9</v>
      </c>
      <c r="D16" s="205" t="s">
        <v>10</v>
      </c>
      <c r="E16" s="205" t="s">
        <v>11</v>
      </c>
      <c r="F16" s="205" t="s">
        <v>12</v>
      </c>
      <c r="G16" s="192" t="s">
        <v>13</v>
      </c>
      <c r="H16" s="193"/>
      <c r="I16" s="177" t="s">
        <v>14</v>
      </c>
      <c r="J16" s="178"/>
      <c r="K16" s="194" t="s">
        <v>14</v>
      </c>
      <c r="L16" s="195"/>
      <c r="M16" s="177" t="s">
        <v>15</v>
      </c>
      <c r="N16" s="178"/>
      <c r="O16" s="177" t="s">
        <v>16</v>
      </c>
      <c r="P16" s="178"/>
      <c r="Q16" s="177" t="s">
        <v>13</v>
      </c>
      <c r="R16" s="178"/>
      <c r="S16" s="177" t="s">
        <v>17</v>
      </c>
      <c r="T16" s="178"/>
      <c r="U16" s="177" t="s">
        <v>14</v>
      </c>
      <c r="V16" s="178"/>
      <c r="W16" s="182"/>
    </row>
    <row r="17" spans="1:23" ht="12.75" customHeight="1" x14ac:dyDescent="0.25">
      <c r="A17" s="2"/>
      <c r="B17" s="204"/>
      <c r="C17" s="185"/>
      <c r="D17" s="206"/>
      <c r="E17" s="206"/>
      <c r="F17" s="206"/>
      <c r="G17" s="8" t="s">
        <v>8</v>
      </c>
      <c r="H17" s="8" t="s">
        <v>7</v>
      </c>
      <c r="I17" s="9" t="s">
        <v>8</v>
      </c>
      <c r="J17" s="9" t="s">
        <v>7</v>
      </c>
      <c r="K17" s="10" t="s">
        <v>8</v>
      </c>
      <c r="L17" s="10" t="s">
        <v>7</v>
      </c>
      <c r="M17" s="9" t="s">
        <v>8</v>
      </c>
      <c r="N17" s="9" t="s">
        <v>7</v>
      </c>
      <c r="O17" s="9" t="s">
        <v>8</v>
      </c>
      <c r="P17" s="9" t="s">
        <v>7</v>
      </c>
      <c r="Q17" s="9" t="s">
        <v>8</v>
      </c>
      <c r="R17" s="9" t="s">
        <v>7</v>
      </c>
      <c r="S17" s="9" t="s">
        <v>8</v>
      </c>
      <c r="T17" s="9" t="s">
        <v>7</v>
      </c>
      <c r="U17" s="9" t="s">
        <v>8</v>
      </c>
      <c r="V17" s="9" t="s">
        <v>7</v>
      </c>
      <c r="W17" s="183"/>
    </row>
    <row r="18" spans="1:23" ht="12.75" customHeight="1" x14ac:dyDescent="0.25">
      <c r="A18" s="2"/>
      <c r="B18" s="11">
        <v>1</v>
      </c>
      <c r="C18" s="52">
        <v>419</v>
      </c>
      <c r="D18" s="53" t="s">
        <v>19</v>
      </c>
      <c r="E18" s="54" t="s">
        <v>20</v>
      </c>
      <c r="F18" s="55" t="s">
        <v>21</v>
      </c>
      <c r="G18" s="56"/>
      <c r="H18" s="57"/>
      <c r="I18" s="58">
        <v>1</v>
      </c>
      <c r="J18" s="59">
        <v>18</v>
      </c>
      <c r="K18" s="60"/>
      <c r="L18" s="61"/>
      <c r="M18" s="58">
        <v>2</v>
      </c>
      <c r="N18" s="59">
        <v>14</v>
      </c>
      <c r="O18" s="62">
        <v>2</v>
      </c>
      <c r="P18" s="63">
        <v>14</v>
      </c>
      <c r="Q18" s="160">
        <v>5</v>
      </c>
      <c r="R18" s="161">
        <v>9</v>
      </c>
      <c r="S18" s="64">
        <v>1</v>
      </c>
      <c r="T18" s="63">
        <v>18</v>
      </c>
      <c r="U18" s="58">
        <v>2</v>
      </c>
      <c r="V18" s="63">
        <v>14</v>
      </c>
      <c r="W18" s="151">
        <f t="shared" ref="W18:W23" si="0">J18+N18+P18+R18+T18+V18</f>
        <v>87</v>
      </c>
    </row>
    <row r="19" spans="1:23" ht="12.75" customHeight="1" x14ac:dyDescent="0.25">
      <c r="A19" s="2"/>
      <c r="B19" s="24">
        <v>2</v>
      </c>
      <c r="C19" s="25">
        <v>13</v>
      </c>
      <c r="D19" s="26" t="s">
        <v>22</v>
      </c>
      <c r="E19" s="66" t="s">
        <v>23</v>
      </c>
      <c r="F19" s="67" t="s">
        <v>24</v>
      </c>
      <c r="G19" s="68"/>
      <c r="H19" s="69"/>
      <c r="I19" s="70">
        <v>2</v>
      </c>
      <c r="J19" s="71">
        <v>15</v>
      </c>
      <c r="K19" s="72"/>
      <c r="L19" s="73"/>
      <c r="M19" s="70">
        <v>4</v>
      </c>
      <c r="N19" s="71">
        <v>10</v>
      </c>
      <c r="O19" s="74">
        <v>3</v>
      </c>
      <c r="P19" s="75">
        <v>12</v>
      </c>
      <c r="Q19" s="162">
        <v>1</v>
      </c>
      <c r="R19" s="163">
        <v>17</v>
      </c>
      <c r="S19" s="76">
        <v>2</v>
      </c>
      <c r="T19" s="75">
        <v>15</v>
      </c>
      <c r="U19" s="70">
        <v>3</v>
      </c>
      <c r="V19" s="75">
        <v>12</v>
      </c>
      <c r="W19" s="152">
        <f t="shared" si="0"/>
        <v>81</v>
      </c>
    </row>
    <row r="20" spans="1:23" ht="12.75" customHeight="1" x14ac:dyDescent="0.25">
      <c r="A20" s="2"/>
      <c r="B20" s="24">
        <v>3</v>
      </c>
      <c r="C20" s="25">
        <v>313</v>
      </c>
      <c r="D20" s="26" t="s">
        <v>29</v>
      </c>
      <c r="E20" s="66" t="s">
        <v>30</v>
      </c>
      <c r="F20" s="78" t="s">
        <v>26</v>
      </c>
      <c r="G20" s="68"/>
      <c r="H20" s="69"/>
      <c r="I20" s="31" t="s">
        <v>31</v>
      </c>
      <c r="J20" s="71">
        <v>0</v>
      </c>
      <c r="K20" s="79"/>
      <c r="L20" s="73"/>
      <c r="M20" s="70">
        <v>1</v>
      </c>
      <c r="N20" s="71">
        <v>17</v>
      </c>
      <c r="O20" s="74">
        <v>1</v>
      </c>
      <c r="P20" s="75">
        <v>17</v>
      </c>
      <c r="Q20" s="162">
        <v>2</v>
      </c>
      <c r="R20" s="163">
        <v>14</v>
      </c>
      <c r="S20" s="76">
        <v>5</v>
      </c>
      <c r="T20" s="75">
        <v>10</v>
      </c>
      <c r="U20" s="70">
        <v>1</v>
      </c>
      <c r="V20" s="75">
        <v>17</v>
      </c>
      <c r="W20" s="152">
        <f t="shared" si="0"/>
        <v>75</v>
      </c>
    </row>
    <row r="21" spans="1:23" ht="12.75" customHeight="1" x14ac:dyDescent="0.25">
      <c r="A21" s="2"/>
      <c r="B21" s="24">
        <v>4</v>
      </c>
      <c r="C21" s="25">
        <v>715</v>
      </c>
      <c r="D21" s="26" t="s">
        <v>25</v>
      </c>
      <c r="E21" s="66" t="s">
        <v>23</v>
      </c>
      <c r="F21" s="67" t="s">
        <v>26</v>
      </c>
      <c r="G21" s="68"/>
      <c r="H21" s="69"/>
      <c r="I21" s="70">
        <v>4</v>
      </c>
      <c r="J21" s="71">
        <v>11</v>
      </c>
      <c r="K21" s="72"/>
      <c r="L21" s="73"/>
      <c r="M21" s="70">
        <v>3</v>
      </c>
      <c r="N21" s="71">
        <v>12</v>
      </c>
      <c r="O21" s="74">
        <v>4</v>
      </c>
      <c r="P21" s="75">
        <v>10</v>
      </c>
      <c r="Q21" s="162">
        <v>3</v>
      </c>
      <c r="R21" s="163">
        <v>12</v>
      </c>
      <c r="S21" s="76">
        <v>4</v>
      </c>
      <c r="T21" s="75">
        <v>11</v>
      </c>
      <c r="U21" s="70">
        <v>4</v>
      </c>
      <c r="V21" s="75">
        <v>10</v>
      </c>
      <c r="W21" s="152">
        <f t="shared" si="0"/>
        <v>66</v>
      </c>
    </row>
    <row r="22" spans="1:23" ht="12.75" customHeight="1" x14ac:dyDescent="0.25">
      <c r="A22" s="2"/>
      <c r="B22" s="24">
        <v>5</v>
      </c>
      <c r="C22" s="25">
        <v>7</v>
      </c>
      <c r="D22" s="26" t="s">
        <v>27</v>
      </c>
      <c r="E22" s="66" t="s">
        <v>28</v>
      </c>
      <c r="F22" s="67" t="s">
        <v>24</v>
      </c>
      <c r="G22" s="68"/>
      <c r="H22" s="69"/>
      <c r="I22" s="70">
        <v>3</v>
      </c>
      <c r="J22" s="71">
        <v>13</v>
      </c>
      <c r="K22" s="72"/>
      <c r="L22" s="73"/>
      <c r="M22" s="70">
        <v>5</v>
      </c>
      <c r="N22" s="71">
        <v>9</v>
      </c>
      <c r="O22" s="74">
        <v>5</v>
      </c>
      <c r="P22" s="75">
        <v>9</v>
      </c>
      <c r="Q22" s="162">
        <v>4</v>
      </c>
      <c r="R22" s="163">
        <v>10</v>
      </c>
      <c r="S22" s="76">
        <v>6</v>
      </c>
      <c r="T22" s="75">
        <v>9</v>
      </c>
      <c r="U22" s="70">
        <v>5</v>
      </c>
      <c r="V22" s="75">
        <v>9</v>
      </c>
      <c r="W22" s="152">
        <f t="shared" si="0"/>
        <v>59</v>
      </c>
    </row>
    <row r="23" spans="1:23" ht="12.75" customHeight="1" x14ac:dyDescent="0.25">
      <c r="A23" s="2"/>
      <c r="B23" s="24">
        <v>6</v>
      </c>
      <c r="C23" s="217">
        <v>435</v>
      </c>
      <c r="D23" s="218" t="s">
        <v>70</v>
      </c>
      <c r="E23" s="219" t="s">
        <v>71</v>
      </c>
      <c r="F23" s="220" t="s">
        <v>72</v>
      </c>
      <c r="G23" s="269"/>
      <c r="H23" s="270"/>
      <c r="I23" s="221"/>
      <c r="J23" s="222"/>
      <c r="K23" s="273"/>
      <c r="L23" s="274"/>
      <c r="M23" s="224"/>
      <c r="N23" s="222"/>
      <c r="O23" s="225"/>
      <c r="P23" s="223"/>
      <c r="Q23" s="226"/>
      <c r="R23" s="227"/>
      <c r="S23" s="228">
        <v>3</v>
      </c>
      <c r="T23" s="223">
        <v>13</v>
      </c>
      <c r="U23" s="224"/>
      <c r="V23" s="223"/>
      <c r="W23" s="229">
        <f t="shared" si="0"/>
        <v>13</v>
      </c>
    </row>
    <row r="24" spans="1:23" ht="12.75" customHeight="1" x14ac:dyDescent="0.25">
      <c r="A24" s="2"/>
      <c r="B24" s="37">
        <v>7</v>
      </c>
      <c r="C24" s="230">
        <v>111</v>
      </c>
      <c r="D24" s="231" t="s">
        <v>32</v>
      </c>
      <c r="E24" s="232" t="s">
        <v>30</v>
      </c>
      <c r="F24" s="233" t="s">
        <v>33</v>
      </c>
      <c r="G24" s="271"/>
      <c r="H24" s="272"/>
      <c r="I24" s="234">
        <v>5</v>
      </c>
      <c r="J24" s="235">
        <v>10</v>
      </c>
      <c r="K24" s="275"/>
      <c r="L24" s="276"/>
      <c r="M24" s="234"/>
      <c r="N24" s="235"/>
      <c r="O24" s="238"/>
      <c r="P24" s="237"/>
      <c r="Q24" s="239"/>
      <c r="R24" s="240"/>
      <c r="S24" s="236"/>
      <c r="T24" s="237"/>
      <c r="U24" s="234"/>
      <c r="V24" s="237"/>
      <c r="W24" s="241">
        <f t="shared" ref="W24" si="1">J24+N24+P24+R24+T24+V24</f>
        <v>10</v>
      </c>
    </row>
    <row r="25" spans="1:23" ht="12.75" customHeight="1" x14ac:dyDescent="0.25">
      <c r="A25" s="2"/>
      <c r="B25" s="3"/>
      <c r="C25" s="5"/>
      <c r="D25" s="51"/>
      <c r="E25" s="51"/>
      <c r="F25" s="51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0"/>
    </row>
    <row r="26" spans="1:23" ht="12.75" customHeight="1" x14ac:dyDescent="0.25">
      <c r="A26" s="2"/>
      <c r="B26" s="3"/>
      <c r="C26" s="5"/>
      <c r="D26" s="51"/>
      <c r="E26" s="51"/>
      <c r="F26" s="5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0"/>
    </row>
    <row r="27" spans="1:23" ht="12.75" customHeight="1" x14ac:dyDescent="0.25">
      <c r="A27" s="2"/>
      <c r="B27" s="196" t="s">
        <v>34</v>
      </c>
      <c r="C27" s="197"/>
      <c r="D27" s="197"/>
      <c r="E27" s="197"/>
      <c r="F27" s="178"/>
      <c r="G27" s="199" t="s">
        <v>1</v>
      </c>
      <c r="H27" s="200"/>
      <c r="I27" s="179" t="s">
        <v>1</v>
      </c>
      <c r="J27" s="180"/>
      <c r="K27" s="201" t="s">
        <v>3</v>
      </c>
      <c r="L27" s="202"/>
      <c r="M27" s="179" t="s">
        <v>2</v>
      </c>
      <c r="N27" s="180"/>
      <c r="O27" s="179" t="s">
        <v>3</v>
      </c>
      <c r="P27" s="180"/>
      <c r="Q27" s="179" t="s">
        <v>4</v>
      </c>
      <c r="R27" s="180"/>
      <c r="S27" s="179" t="s">
        <v>5</v>
      </c>
      <c r="T27" s="180"/>
      <c r="U27" s="179" t="s">
        <v>6</v>
      </c>
      <c r="V27" s="180"/>
      <c r="W27" s="181" t="s">
        <v>7</v>
      </c>
    </row>
    <row r="28" spans="1:23" ht="12.75" customHeight="1" x14ac:dyDescent="0.25">
      <c r="A28" s="2"/>
      <c r="B28" s="203" t="s">
        <v>8</v>
      </c>
      <c r="C28" s="184" t="s">
        <v>9</v>
      </c>
      <c r="D28" s="205" t="s">
        <v>10</v>
      </c>
      <c r="E28" s="205" t="s">
        <v>11</v>
      </c>
      <c r="F28" s="205" t="s">
        <v>12</v>
      </c>
      <c r="G28" s="192" t="s">
        <v>13</v>
      </c>
      <c r="H28" s="193"/>
      <c r="I28" s="177" t="s">
        <v>14</v>
      </c>
      <c r="J28" s="178"/>
      <c r="K28" s="194" t="s">
        <v>14</v>
      </c>
      <c r="L28" s="195"/>
      <c r="M28" s="177" t="s">
        <v>15</v>
      </c>
      <c r="N28" s="178"/>
      <c r="O28" s="177" t="s">
        <v>16</v>
      </c>
      <c r="P28" s="178"/>
      <c r="Q28" s="177" t="s">
        <v>13</v>
      </c>
      <c r="R28" s="178"/>
      <c r="S28" s="177" t="s">
        <v>17</v>
      </c>
      <c r="T28" s="178"/>
      <c r="U28" s="177" t="s">
        <v>14</v>
      </c>
      <c r="V28" s="178"/>
      <c r="W28" s="182"/>
    </row>
    <row r="29" spans="1:23" ht="12.75" customHeight="1" x14ac:dyDescent="0.25">
      <c r="A29" s="2"/>
      <c r="B29" s="204"/>
      <c r="C29" s="185"/>
      <c r="D29" s="206"/>
      <c r="E29" s="206"/>
      <c r="F29" s="206"/>
      <c r="G29" s="8" t="s">
        <v>8</v>
      </c>
      <c r="H29" s="8" t="s">
        <v>7</v>
      </c>
      <c r="I29" s="9" t="s">
        <v>8</v>
      </c>
      <c r="J29" s="9" t="s">
        <v>7</v>
      </c>
      <c r="K29" s="10" t="s">
        <v>8</v>
      </c>
      <c r="L29" s="10" t="s">
        <v>7</v>
      </c>
      <c r="M29" s="9" t="s">
        <v>8</v>
      </c>
      <c r="N29" s="9" t="s">
        <v>7</v>
      </c>
      <c r="O29" s="9" t="s">
        <v>8</v>
      </c>
      <c r="P29" s="9" t="s">
        <v>7</v>
      </c>
      <c r="Q29" s="9" t="s">
        <v>8</v>
      </c>
      <c r="R29" s="9" t="s">
        <v>7</v>
      </c>
      <c r="S29" s="9" t="s">
        <v>8</v>
      </c>
      <c r="T29" s="9" t="s">
        <v>7</v>
      </c>
      <c r="U29" s="9" t="s">
        <v>8</v>
      </c>
      <c r="V29" s="9" t="s">
        <v>7</v>
      </c>
      <c r="W29" s="183"/>
    </row>
    <row r="30" spans="1:23" ht="12.75" customHeight="1" x14ac:dyDescent="0.25">
      <c r="A30" s="2"/>
      <c r="B30" s="11">
        <v>1</v>
      </c>
      <c r="C30" s="89">
        <v>611</v>
      </c>
      <c r="D30" s="90" t="s">
        <v>35</v>
      </c>
      <c r="E30" s="91" t="s">
        <v>36</v>
      </c>
      <c r="F30" s="92" t="s">
        <v>26</v>
      </c>
      <c r="G30" s="93"/>
      <c r="H30" s="94"/>
      <c r="I30" s="58">
        <v>2</v>
      </c>
      <c r="J30" s="59">
        <v>15</v>
      </c>
      <c r="K30" s="60"/>
      <c r="L30" s="61"/>
      <c r="M30" s="58">
        <v>1</v>
      </c>
      <c r="N30" s="59">
        <v>20</v>
      </c>
      <c r="O30" s="62">
        <v>1</v>
      </c>
      <c r="P30" s="63">
        <v>20</v>
      </c>
      <c r="Q30" s="160">
        <v>1</v>
      </c>
      <c r="R30" s="161">
        <v>19</v>
      </c>
      <c r="S30" s="64">
        <v>1</v>
      </c>
      <c r="T30" s="63">
        <v>19</v>
      </c>
      <c r="U30" s="58">
        <v>6</v>
      </c>
      <c r="V30" s="63">
        <v>10</v>
      </c>
      <c r="W30" s="151">
        <f t="shared" ref="W30:W40" si="2">J30+N30+P30+R30+T30+V30</f>
        <v>103</v>
      </c>
    </row>
    <row r="31" spans="1:23" ht="12.75" customHeight="1" x14ac:dyDescent="0.25">
      <c r="A31" s="2"/>
      <c r="B31" s="24">
        <v>2</v>
      </c>
      <c r="C31" s="95">
        <v>15</v>
      </c>
      <c r="D31" s="96" t="s">
        <v>39</v>
      </c>
      <c r="E31" s="97" t="s">
        <v>23</v>
      </c>
      <c r="F31" s="100" t="s">
        <v>24</v>
      </c>
      <c r="G31" s="98"/>
      <c r="H31" s="99"/>
      <c r="I31" s="70">
        <v>3</v>
      </c>
      <c r="J31" s="71">
        <v>13</v>
      </c>
      <c r="K31" s="72"/>
      <c r="L31" s="73"/>
      <c r="M31" s="70">
        <v>4</v>
      </c>
      <c r="N31" s="71">
        <v>13</v>
      </c>
      <c r="O31" s="74">
        <v>7</v>
      </c>
      <c r="P31" s="75">
        <v>10</v>
      </c>
      <c r="Q31" s="162">
        <v>3</v>
      </c>
      <c r="R31" s="163">
        <v>14</v>
      </c>
      <c r="S31" s="76">
        <v>6</v>
      </c>
      <c r="T31" s="75">
        <v>10</v>
      </c>
      <c r="U31" s="70">
        <v>2</v>
      </c>
      <c r="V31" s="75">
        <v>16</v>
      </c>
      <c r="W31" s="152">
        <f t="shared" si="2"/>
        <v>76</v>
      </c>
    </row>
    <row r="32" spans="1:23" ht="12.75" customHeight="1" x14ac:dyDescent="0.25">
      <c r="A32" s="2"/>
      <c r="B32" s="24">
        <v>3</v>
      </c>
      <c r="C32" s="95">
        <v>212</v>
      </c>
      <c r="D32" s="96" t="s">
        <v>41</v>
      </c>
      <c r="E32" s="97" t="s">
        <v>30</v>
      </c>
      <c r="F32" s="67" t="s">
        <v>26</v>
      </c>
      <c r="G32" s="98"/>
      <c r="H32" s="99"/>
      <c r="I32" s="70">
        <v>5</v>
      </c>
      <c r="J32" s="71">
        <v>10</v>
      </c>
      <c r="K32" s="72"/>
      <c r="L32" s="73"/>
      <c r="M32" s="70">
        <v>7</v>
      </c>
      <c r="N32" s="71">
        <v>10</v>
      </c>
      <c r="O32" s="74">
        <v>5</v>
      </c>
      <c r="P32" s="75">
        <v>12</v>
      </c>
      <c r="Q32" s="162">
        <v>4</v>
      </c>
      <c r="R32" s="163">
        <v>12</v>
      </c>
      <c r="S32" s="76">
        <v>2</v>
      </c>
      <c r="T32" s="75">
        <v>16</v>
      </c>
      <c r="U32" s="70">
        <v>5</v>
      </c>
      <c r="V32" s="75">
        <v>11</v>
      </c>
      <c r="W32" s="152">
        <f t="shared" si="2"/>
        <v>71</v>
      </c>
    </row>
    <row r="33" spans="1:23" ht="12.75" customHeight="1" x14ac:dyDescent="0.25">
      <c r="A33" s="2"/>
      <c r="B33" s="24">
        <v>4</v>
      </c>
      <c r="C33" s="95">
        <v>44</v>
      </c>
      <c r="D33" s="96" t="s">
        <v>42</v>
      </c>
      <c r="E33" s="66" t="s">
        <v>23</v>
      </c>
      <c r="F33" s="67" t="s">
        <v>43</v>
      </c>
      <c r="G33" s="98"/>
      <c r="H33" s="99"/>
      <c r="I33" s="70">
        <v>1</v>
      </c>
      <c r="J33" s="71">
        <v>18</v>
      </c>
      <c r="K33" s="72"/>
      <c r="L33" s="73"/>
      <c r="M33" s="70"/>
      <c r="N33" s="71"/>
      <c r="O33" s="74">
        <v>2</v>
      </c>
      <c r="P33" s="75">
        <v>17</v>
      </c>
      <c r="Q33" s="162">
        <v>5</v>
      </c>
      <c r="R33" s="163">
        <v>11</v>
      </c>
      <c r="S33" s="76"/>
      <c r="T33" s="75"/>
      <c r="U33" s="70">
        <v>1</v>
      </c>
      <c r="V33" s="75">
        <v>19</v>
      </c>
      <c r="W33" s="152">
        <f t="shared" si="2"/>
        <v>65</v>
      </c>
    </row>
    <row r="34" spans="1:23" ht="12.75" customHeight="1" x14ac:dyDescent="0.25">
      <c r="A34" s="2"/>
      <c r="B34" s="24">
        <v>5</v>
      </c>
      <c r="C34" s="95">
        <v>213</v>
      </c>
      <c r="D34" s="96" t="s">
        <v>37</v>
      </c>
      <c r="E34" s="97" t="s">
        <v>38</v>
      </c>
      <c r="F34" s="67" t="s">
        <v>26</v>
      </c>
      <c r="G34" s="98"/>
      <c r="H34" s="99"/>
      <c r="I34" s="70">
        <v>6</v>
      </c>
      <c r="J34" s="71">
        <v>9</v>
      </c>
      <c r="K34" s="72"/>
      <c r="L34" s="73"/>
      <c r="M34" s="70">
        <v>2</v>
      </c>
      <c r="N34" s="71">
        <v>17</v>
      </c>
      <c r="O34" s="74">
        <v>4</v>
      </c>
      <c r="P34" s="75">
        <v>13</v>
      </c>
      <c r="Q34" s="156" t="s">
        <v>31</v>
      </c>
      <c r="R34" s="163">
        <v>0</v>
      </c>
      <c r="S34" s="76">
        <v>4</v>
      </c>
      <c r="T34" s="75">
        <v>12</v>
      </c>
      <c r="U34" s="70">
        <v>4</v>
      </c>
      <c r="V34" s="75">
        <v>12</v>
      </c>
      <c r="W34" s="152">
        <f t="shared" si="2"/>
        <v>63</v>
      </c>
    </row>
    <row r="35" spans="1:23" ht="12.75" customHeight="1" x14ac:dyDescent="0.25">
      <c r="A35" s="2"/>
      <c r="B35" s="24">
        <v>6</v>
      </c>
      <c r="C35" s="95">
        <v>45</v>
      </c>
      <c r="D35" s="96" t="s">
        <v>44</v>
      </c>
      <c r="E35" s="97" t="s">
        <v>45</v>
      </c>
      <c r="F35" s="67" t="s">
        <v>46</v>
      </c>
      <c r="G35" s="98"/>
      <c r="H35" s="99"/>
      <c r="I35" s="31"/>
      <c r="J35" s="71"/>
      <c r="K35" s="72"/>
      <c r="L35" s="73"/>
      <c r="M35" s="70">
        <v>3</v>
      </c>
      <c r="N35" s="71">
        <v>15</v>
      </c>
      <c r="O35" s="74">
        <v>3</v>
      </c>
      <c r="P35" s="75">
        <v>15</v>
      </c>
      <c r="Q35" s="156" t="s">
        <v>31</v>
      </c>
      <c r="R35" s="163">
        <v>0</v>
      </c>
      <c r="S35" s="76">
        <v>5</v>
      </c>
      <c r="T35" s="75">
        <v>11</v>
      </c>
      <c r="U35" s="70"/>
      <c r="V35" s="75"/>
      <c r="W35" s="152">
        <f t="shared" si="2"/>
        <v>41</v>
      </c>
    </row>
    <row r="36" spans="1:23" ht="12.75" customHeight="1" x14ac:dyDescent="0.25">
      <c r="A36" s="2"/>
      <c r="B36" s="24">
        <v>7</v>
      </c>
      <c r="C36" s="95">
        <v>25</v>
      </c>
      <c r="D36" s="96" t="s">
        <v>49</v>
      </c>
      <c r="E36" s="97" t="s">
        <v>23</v>
      </c>
      <c r="F36" s="67" t="s">
        <v>24</v>
      </c>
      <c r="G36" s="98"/>
      <c r="H36" s="99"/>
      <c r="I36" s="31"/>
      <c r="J36" s="71"/>
      <c r="K36" s="72"/>
      <c r="L36" s="73"/>
      <c r="M36" s="31" t="s">
        <v>31</v>
      </c>
      <c r="N36" s="71">
        <v>0</v>
      </c>
      <c r="O36" s="74">
        <v>9</v>
      </c>
      <c r="P36" s="75">
        <v>8</v>
      </c>
      <c r="Q36" s="162"/>
      <c r="R36" s="163"/>
      <c r="S36" s="76">
        <v>3</v>
      </c>
      <c r="T36" s="75">
        <v>14</v>
      </c>
      <c r="U36" s="70">
        <v>3</v>
      </c>
      <c r="V36" s="75">
        <v>14</v>
      </c>
      <c r="W36" s="152">
        <f t="shared" si="2"/>
        <v>36</v>
      </c>
    </row>
    <row r="37" spans="1:23" ht="12.75" customHeight="1" x14ac:dyDescent="0.25">
      <c r="A37" s="2"/>
      <c r="B37" s="24">
        <v>8</v>
      </c>
      <c r="C37" s="95">
        <v>14</v>
      </c>
      <c r="D37" s="96" t="s">
        <v>40</v>
      </c>
      <c r="E37" s="97" t="s">
        <v>23</v>
      </c>
      <c r="F37" s="67" t="s">
        <v>24</v>
      </c>
      <c r="G37" s="98"/>
      <c r="H37" s="99"/>
      <c r="I37" s="31">
        <v>4</v>
      </c>
      <c r="J37" s="71">
        <v>11</v>
      </c>
      <c r="K37" s="72"/>
      <c r="L37" s="73"/>
      <c r="M37" s="70">
        <v>6</v>
      </c>
      <c r="N37" s="71">
        <v>11</v>
      </c>
      <c r="O37" s="74">
        <v>6</v>
      </c>
      <c r="P37" s="75">
        <v>11</v>
      </c>
      <c r="Q37" s="162"/>
      <c r="R37" s="163"/>
      <c r="S37" s="76"/>
      <c r="T37" s="75"/>
      <c r="U37" s="70"/>
      <c r="V37" s="75"/>
      <c r="W37" s="152">
        <f t="shared" si="2"/>
        <v>33</v>
      </c>
    </row>
    <row r="38" spans="1:23" ht="12.75" customHeight="1" x14ac:dyDescent="0.25">
      <c r="A38" s="2"/>
      <c r="B38" s="24">
        <v>9</v>
      </c>
      <c r="C38" s="95">
        <v>655</v>
      </c>
      <c r="D38" s="96" t="s">
        <v>47</v>
      </c>
      <c r="E38" s="97" t="s">
        <v>45</v>
      </c>
      <c r="F38" s="101" t="s">
        <v>48</v>
      </c>
      <c r="G38" s="98"/>
      <c r="H38" s="99"/>
      <c r="I38" s="31"/>
      <c r="J38" s="71"/>
      <c r="K38" s="72"/>
      <c r="L38" s="73"/>
      <c r="M38" s="70">
        <v>5</v>
      </c>
      <c r="N38" s="71">
        <v>12</v>
      </c>
      <c r="O38" s="74">
        <v>8</v>
      </c>
      <c r="P38" s="75">
        <v>9</v>
      </c>
      <c r="Q38" s="162"/>
      <c r="R38" s="163"/>
      <c r="S38" s="76">
        <v>7</v>
      </c>
      <c r="T38" s="75">
        <v>9</v>
      </c>
      <c r="U38" s="70"/>
      <c r="V38" s="75"/>
      <c r="W38" s="152">
        <f t="shared" si="2"/>
        <v>30</v>
      </c>
    </row>
    <row r="39" spans="1:23" ht="12.75" customHeight="1" x14ac:dyDescent="0.25">
      <c r="A39" s="2"/>
      <c r="B39" s="24">
        <v>10</v>
      </c>
      <c r="C39" s="95">
        <v>614</v>
      </c>
      <c r="D39" s="96" t="s">
        <v>64</v>
      </c>
      <c r="E39" s="97" t="s">
        <v>45</v>
      </c>
      <c r="F39" s="100" t="s">
        <v>26</v>
      </c>
      <c r="G39" s="98"/>
      <c r="H39" s="99"/>
      <c r="I39" s="70"/>
      <c r="J39" s="71"/>
      <c r="K39" s="72"/>
      <c r="L39" s="73"/>
      <c r="M39" s="70"/>
      <c r="N39" s="71"/>
      <c r="O39" s="74"/>
      <c r="P39" s="75"/>
      <c r="Q39" s="162">
        <v>2</v>
      </c>
      <c r="R39" s="163">
        <v>16</v>
      </c>
      <c r="S39" s="76"/>
      <c r="T39" s="75"/>
      <c r="U39" s="70"/>
      <c r="V39" s="75"/>
      <c r="W39" s="152">
        <f t="shared" si="2"/>
        <v>16</v>
      </c>
    </row>
    <row r="40" spans="1:23" ht="12.75" customHeight="1" x14ac:dyDescent="0.25">
      <c r="A40" s="2"/>
      <c r="B40" s="37">
        <v>11</v>
      </c>
      <c r="C40" s="49">
        <v>225</v>
      </c>
      <c r="D40" s="102" t="s">
        <v>73</v>
      </c>
      <c r="E40" s="103" t="s">
        <v>74</v>
      </c>
      <c r="F40" s="80" t="s">
        <v>75</v>
      </c>
      <c r="G40" s="104"/>
      <c r="H40" s="105"/>
      <c r="I40" s="44"/>
      <c r="J40" s="83"/>
      <c r="K40" s="84"/>
      <c r="L40" s="85"/>
      <c r="M40" s="82"/>
      <c r="N40" s="83"/>
      <c r="O40" s="86"/>
      <c r="P40" s="87"/>
      <c r="Q40" s="164"/>
      <c r="R40" s="165"/>
      <c r="S40" s="88"/>
      <c r="T40" s="87"/>
      <c r="U40" s="82">
        <v>7</v>
      </c>
      <c r="V40" s="87">
        <v>9</v>
      </c>
      <c r="W40" s="153">
        <f t="shared" si="2"/>
        <v>9</v>
      </c>
    </row>
    <row r="41" spans="1:23" ht="12.75" customHeight="1" x14ac:dyDescent="0.25">
      <c r="A41" s="2"/>
      <c r="B41" s="3"/>
      <c r="C41" s="5"/>
      <c r="D41" s="51"/>
      <c r="E41" s="51"/>
      <c r="F41" s="51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50"/>
    </row>
    <row r="42" spans="1:23" ht="12.75" customHeight="1" x14ac:dyDescent="0.25">
      <c r="A42" s="2"/>
      <c r="B42" s="196" t="s">
        <v>50</v>
      </c>
      <c r="C42" s="197"/>
      <c r="D42" s="197"/>
      <c r="E42" s="197"/>
      <c r="F42" s="178"/>
      <c r="G42" s="199" t="s">
        <v>1</v>
      </c>
      <c r="H42" s="200"/>
      <c r="I42" s="179" t="s">
        <v>1</v>
      </c>
      <c r="J42" s="180"/>
      <c r="K42" s="201" t="s">
        <v>3</v>
      </c>
      <c r="L42" s="202"/>
      <c r="M42" s="179" t="s">
        <v>2</v>
      </c>
      <c r="N42" s="180"/>
      <c r="O42" s="179" t="s">
        <v>3</v>
      </c>
      <c r="P42" s="180"/>
      <c r="Q42" s="179" t="s">
        <v>4</v>
      </c>
      <c r="R42" s="180"/>
      <c r="S42" s="179" t="s">
        <v>5</v>
      </c>
      <c r="T42" s="180"/>
      <c r="U42" s="179" t="s">
        <v>6</v>
      </c>
      <c r="V42" s="180"/>
      <c r="W42" s="181" t="s">
        <v>7</v>
      </c>
    </row>
    <row r="43" spans="1:23" ht="12.75" customHeight="1" x14ac:dyDescent="0.25">
      <c r="A43" s="2"/>
      <c r="B43" s="203" t="s">
        <v>8</v>
      </c>
      <c r="C43" s="184" t="s">
        <v>9</v>
      </c>
      <c r="D43" s="205" t="s">
        <v>10</v>
      </c>
      <c r="E43" s="205" t="s">
        <v>11</v>
      </c>
      <c r="F43" s="205" t="s">
        <v>12</v>
      </c>
      <c r="G43" s="192" t="s">
        <v>13</v>
      </c>
      <c r="H43" s="193"/>
      <c r="I43" s="177" t="s">
        <v>14</v>
      </c>
      <c r="J43" s="178"/>
      <c r="K43" s="194" t="s">
        <v>14</v>
      </c>
      <c r="L43" s="195"/>
      <c r="M43" s="177" t="s">
        <v>15</v>
      </c>
      <c r="N43" s="178"/>
      <c r="O43" s="177" t="s">
        <v>16</v>
      </c>
      <c r="P43" s="178"/>
      <c r="Q43" s="177" t="s">
        <v>13</v>
      </c>
      <c r="R43" s="178"/>
      <c r="S43" s="177" t="s">
        <v>17</v>
      </c>
      <c r="T43" s="178"/>
      <c r="U43" s="177" t="s">
        <v>14</v>
      </c>
      <c r="V43" s="178"/>
      <c r="W43" s="182"/>
    </row>
    <row r="44" spans="1:23" ht="12.75" customHeight="1" x14ac:dyDescent="0.25">
      <c r="A44" s="2"/>
      <c r="B44" s="204"/>
      <c r="C44" s="185"/>
      <c r="D44" s="206"/>
      <c r="E44" s="206"/>
      <c r="F44" s="206"/>
      <c r="G44" s="8" t="s">
        <v>8</v>
      </c>
      <c r="H44" s="8" t="s">
        <v>7</v>
      </c>
      <c r="I44" s="9" t="s">
        <v>8</v>
      </c>
      <c r="J44" s="9" t="s">
        <v>7</v>
      </c>
      <c r="K44" s="10" t="s">
        <v>8</v>
      </c>
      <c r="L44" s="10" t="s">
        <v>7</v>
      </c>
      <c r="M44" s="9" t="s">
        <v>8</v>
      </c>
      <c r="N44" s="9" t="s">
        <v>7</v>
      </c>
      <c r="O44" s="9" t="s">
        <v>8</v>
      </c>
      <c r="P44" s="9" t="s">
        <v>7</v>
      </c>
      <c r="Q44" s="9" t="s">
        <v>8</v>
      </c>
      <c r="R44" s="9" t="s">
        <v>7</v>
      </c>
      <c r="S44" s="9" t="s">
        <v>8</v>
      </c>
      <c r="T44" s="9" t="s">
        <v>7</v>
      </c>
      <c r="U44" s="9" t="s">
        <v>8</v>
      </c>
      <c r="V44" s="9" t="s">
        <v>7</v>
      </c>
      <c r="W44" s="183"/>
    </row>
    <row r="45" spans="1:23" ht="12.75" customHeight="1" x14ac:dyDescent="0.25">
      <c r="A45" s="2"/>
      <c r="B45" s="11">
        <v>1</v>
      </c>
      <c r="C45" s="89"/>
      <c r="D45" s="90"/>
      <c r="E45" s="54"/>
      <c r="F45" s="55"/>
      <c r="G45" s="93"/>
      <c r="H45" s="94"/>
      <c r="I45" s="58"/>
      <c r="J45" s="59"/>
      <c r="K45" s="60"/>
      <c r="L45" s="61"/>
      <c r="M45" s="58"/>
      <c r="N45" s="59"/>
      <c r="O45" s="62"/>
      <c r="P45" s="63"/>
      <c r="Q45" s="160"/>
      <c r="R45" s="161"/>
      <c r="S45" s="64"/>
      <c r="T45" s="63"/>
      <c r="U45" s="58"/>
      <c r="V45" s="63"/>
      <c r="W45" s="65">
        <v>0</v>
      </c>
    </row>
    <row r="46" spans="1:23" ht="12.75" customHeight="1" x14ac:dyDescent="0.25">
      <c r="A46" s="2"/>
      <c r="B46" s="24">
        <v>2</v>
      </c>
      <c r="C46" s="95"/>
      <c r="D46" s="96"/>
      <c r="E46" s="97"/>
      <c r="F46" s="100"/>
      <c r="G46" s="98"/>
      <c r="H46" s="99"/>
      <c r="I46" s="70"/>
      <c r="J46" s="71"/>
      <c r="K46" s="72"/>
      <c r="L46" s="73"/>
      <c r="M46" s="70"/>
      <c r="N46" s="71"/>
      <c r="O46" s="74"/>
      <c r="P46" s="75"/>
      <c r="Q46" s="162"/>
      <c r="R46" s="163"/>
      <c r="S46" s="76"/>
      <c r="T46" s="75"/>
      <c r="U46" s="70"/>
      <c r="V46" s="75"/>
      <c r="W46" s="77">
        <v>0</v>
      </c>
    </row>
    <row r="47" spans="1:23" ht="12.75" customHeight="1" x14ac:dyDescent="0.25">
      <c r="A47" s="2"/>
      <c r="B47" s="24">
        <v>3</v>
      </c>
      <c r="C47" s="95"/>
      <c r="D47" s="96"/>
      <c r="E47" s="97"/>
      <c r="F47" s="100"/>
      <c r="G47" s="98"/>
      <c r="H47" s="99"/>
      <c r="I47" s="70"/>
      <c r="J47" s="71"/>
      <c r="K47" s="72"/>
      <c r="L47" s="73"/>
      <c r="M47" s="70"/>
      <c r="N47" s="71"/>
      <c r="O47" s="74"/>
      <c r="P47" s="75"/>
      <c r="Q47" s="162"/>
      <c r="R47" s="163"/>
      <c r="S47" s="76"/>
      <c r="T47" s="75"/>
      <c r="U47" s="70"/>
      <c r="V47" s="75"/>
      <c r="W47" s="77">
        <v>0</v>
      </c>
    </row>
    <row r="48" spans="1:23" ht="12.75" customHeight="1" x14ac:dyDescent="0.25">
      <c r="A48" s="2"/>
      <c r="B48" s="24">
        <v>4</v>
      </c>
      <c r="C48" s="95"/>
      <c r="D48" s="96"/>
      <c r="E48" s="97"/>
      <c r="F48" s="67"/>
      <c r="G48" s="98"/>
      <c r="H48" s="99"/>
      <c r="I48" s="31"/>
      <c r="J48" s="71"/>
      <c r="K48" s="72"/>
      <c r="L48" s="73"/>
      <c r="M48" s="70"/>
      <c r="N48" s="71"/>
      <c r="O48" s="74"/>
      <c r="P48" s="75"/>
      <c r="Q48" s="162"/>
      <c r="R48" s="163"/>
      <c r="S48" s="76"/>
      <c r="T48" s="75"/>
      <c r="U48" s="70"/>
      <c r="V48" s="75"/>
      <c r="W48" s="77">
        <v>0</v>
      </c>
    </row>
    <row r="49" spans="1:23" ht="12.75" customHeight="1" x14ac:dyDescent="0.25">
      <c r="A49" s="2"/>
      <c r="B49" s="37">
        <v>5</v>
      </c>
      <c r="C49" s="49"/>
      <c r="D49" s="102"/>
      <c r="E49" s="103"/>
      <c r="F49" s="80"/>
      <c r="G49" s="104"/>
      <c r="H49" s="105"/>
      <c r="I49" s="82"/>
      <c r="J49" s="83"/>
      <c r="K49" s="84"/>
      <c r="L49" s="85"/>
      <c r="M49" s="82"/>
      <c r="N49" s="83"/>
      <c r="O49" s="86"/>
      <c r="P49" s="87"/>
      <c r="Q49" s="164"/>
      <c r="R49" s="165"/>
      <c r="S49" s="88"/>
      <c r="T49" s="87"/>
      <c r="U49" s="82"/>
      <c r="V49" s="87"/>
      <c r="W49" s="87">
        <v>0</v>
      </c>
    </row>
    <row r="50" spans="1:23" ht="12.75" customHeight="1" x14ac:dyDescent="0.25">
      <c r="A50" s="2"/>
      <c r="B50" s="3"/>
      <c r="C50" s="50"/>
      <c r="D50" s="106"/>
      <c r="E50" s="106"/>
      <c r="F50" s="106"/>
      <c r="G50" s="4"/>
      <c r="H50" s="4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50"/>
    </row>
    <row r="51" spans="1:23" ht="12.75" customHeight="1" x14ac:dyDescent="0.25">
      <c r="A51" s="2"/>
      <c r="B51" s="196" t="s">
        <v>51</v>
      </c>
      <c r="C51" s="197"/>
      <c r="D51" s="197"/>
      <c r="E51" s="197"/>
      <c r="F51" s="178"/>
      <c r="G51" s="199" t="s">
        <v>1</v>
      </c>
      <c r="H51" s="200"/>
      <c r="I51" s="179" t="s">
        <v>1</v>
      </c>
      <c r="J51" s="180"/>
      <c r="K51" s="201" t="s">
        <v>3</v>
      </c>
      <c r="L51" s="202"/>
      <c r="M51" s="179" t="s">
        <v>2</v>
      </c>
      <c r="N51" s="180"/>
      <c r="O51" s="179" t="s">
        <v>3</v>
      </c>
      <c r="P51" s="180"/>
      <c r="Q51" s="179" t="s">
        <v>4</v>
      </c>
      <c r="R51" s="180"/>
      <c r="S51" s="179" t="s">
        <v>5</v>
      </c>
      <c r="T51" s="180"/>
      <c r="U51" s="179" t="s">
        <v>6</v>
      </c>
      <c r="V51" s="180"/>
      <c r="W51" s="181" t="s">
        <v>7</v>
      </c>
    </row>
    <row r="52" spans="1:23" ht="12.75" customHeight="1" x14ac:dyDescent="0.25">
      <c r="A52" s="2"/>
      <c r="B52" s="203" t="s">
        <v>8</v>
      </c>
      <c r="C52" s="184" t="s">
        <v>9</v>
      </c>
      <c r="D52" s="205" t="s">
        <v>10</v>
      </c>
      <c r="E52" s="205" t="s">
        <v>11</v>
      </c>
      <c r="F52" s="205" t="s">
        <v>12</v>
      </c>
      <c r="G52" s="192" t="s">
        <v>13</v>
      </c>
      <c r="H52" s="193"/>
      <c r="I52" s="177" t="s">
        <v>14</v>
      </c>
      <c r="J52" s="178"/>
      <c r="K52" s="194" t="s">
        <v>14</v>
      </c>
      <c r="L52" s="195"/>
      <c r="M52" s="177" t="s">
        <v>15</v>
      </c>
      <c r="N52" s="178"/>
      <c r="O52" s="177" t="s">
        <v>16</v>
      </c>
      <c r="P52" s="178"/>
      <c r="Q52" s="177" t="s">
        <v>13</v>
      </c>
      <c r="R52" s="178"/>
      <c r="S52" s="177" t="s">
        <v>17</v>
      </c>
      <c r="T52" s="178"/>
      <c r="U52" s="177" t="s">
        <v>14</v>
      </c>
      <c r="V52" s="178"/>
      <c r="W52" s="182"/>
    </row>
    <row r="53" spans="1:23" ht="12.75" customHeight="1" x14ac:dyDescent="0.25">
      <c r="A53" s="2"/>
      <c r="B53" s="204"/>
      <c r="C53" s="185"/>
      <c r="D53" s="206"/>
      <c r="E53" s="206"/>
      <c r="F53" s="206"/>
      <c r="G53" s="8" t="s">
        <v>8</v>
      </c>
      <c r="H53" s="8" t="s">
        <v>7</v>
      </c>
      <c r="I53" s="9" t="s">
        <v>8</v>
      </c>
      <c r="J53" s="9" t="s">
        <v>7</v>
      </c>
      <c r="K53" s="10" t="s">
        <v>8</v>
      </c>
      <c r="L53" s="10" t="s">
        <v>7</v>
      </c>
      <c r="M53" s="9" t="s">
        <v>8</v>
      </c>
      <c r="N53" s="9" t="s">
        <v>7</v>
      </c>
      <c r="O53" s="9" t="s">
        <v>8</v>
      </c>
      <c r="P53" s="9" t="s">
        <v>7</v>
      </c>
      <c r="Q53" s="9" t="s">
        <v>8</v>
      </c>
      <c r="R53" s="9" t="s">
        <v>7</v>
      </c>
      <c r="S53" s="9" t="s">
        <v>8</v>
      </c>
      <c r="T53" s="9" t="s">
        <v>7</v>
      </c>
      <c r="U53" s="9" t="s">
        <v>8</v>
      </c>
      <c r="V53" s="9" t="s">
        <v>7</v>
      </c>
      <c r="W53" s="183"/>
    </row>
    <row r="54" spans="1:23" ht="12.75" customHeight="1" x14ac:dyDescent="0.25">
      <c r="A54" s="2"/>
      <c r="B54" s="11">
        <v>1</v>
      </c>
      <c r="C54" s="242">
        <v>10</v>
      </c>
      <c r="D54" s="243" t="s">
        <v>55</v>
      </c>
      <c r="E54" s="244" t="s">
        <v>53</v>
      </c>
      <c r="F54" s="245" t="s">
        <v>26</v>
      </c>
      <c r="G54" s="246"/>
      <c r="H54" s="247"/>
      <c r="I54" s="248"/>
      <c r="J54" s="249"/>
      <c r="K54" s="250"/>
      <c r="L54" s="251"/>
      <c r="M54" s="248">
        <v>3</v>
      </c>
      <c r="N54" s="249">
        <v>10</v>
      </c>
      <c r="O54" s="252"/>
      <c r="P54" s="253"/>
      <c r="Q54" s="254"/>
      <c r="R54" s="255"/>
      <c r="S54" s="256"/>
      <c r="T54" s="253"/>
      <c r="U54" s="248">
        <v>1</v>
      </c>
      <c r="V54" s="253">
        <v>15</v>
      </c>
      <c r="W54" s="257">
        <f>J54+N54+P54+R54+T54+V54</f>
        <v>25</v>
      </c>
    </row>
    <row r="55" spans="1:23" ht="12.75" customHeight="1" x14ac:dyDescent="0.25">
      <c r="A55" s="2"/>
      <c r="B55" s="24">
        <v>2</v>
      </c>
      <c r="C55" s="258">
        <v>100</v>
      </c>
      <c r="D55" s="259" t="s">
        <v>54</v>
      </c>
      <c r="E55" s="260" t="s">
        <v>53</v>
      </c>
      <c r="F55" s="261" t="s">
        <v>43</v>
      </c>
      <c r="G55" s="262"/>
      <c r="H55" s="263"/>
      <c r="I55" s="211"/>
      <c r="J55" s="209"/>
      <c r="K55" s="264"/>
      <c r="L55" s="210"/>
      <c r="M55" s="211">
        <v>2</v>
      </c>
      <c r="N55" s="209">
        <v>12</v>
      </c>
      <c r="O55" s="212"/>
      <c r="P55" s="213"/>
      <c r="Q55" s="214"/>
      <c r="R55" s="215"/>
      <c r="S55" s="216"/>
      <c r="T55" s="213"/>
      <c r="U55" s="211">
        <v>2</v>
      </c>
      <c r="V55" s="213">
        <v>12</v>
      </c>
      <c r="W55" s="265">
        <f>J55+N55+P55+R55+T55+V55</f>
        <v>24</v>
      </c>
    </row>
    <row r="56" spans="1:23" ht="12.75" customHeight="1" x14ac:dyDescent="0.25">
      <c r="A56" s="2"/>
      <c r="B56" s="24">
        <v>3</v>
      </c>
      <c r="C56" s="258">
        <v>7</v>
      </c>
      <c r="D56" s="259" t="s">
        <v>52</v>
      </c>
      <c r="E56" s="260" t="s">
        <v>53</v>
      </c>
      <c r="F56" s="261" t="s">
        <v>43</v>
      </c>
      <c r="G56" s="262"/>
      <c r="H56" s="263"/>
      <c r="I56" s="211"/>
      <c r="J56" s="209"/>
      <c r="K56" s="264"/>
      <c r="L56" s="210"/>
      <c r="M56" s="211">
        <v>1</v>
      </c>
      <c r="N56" s="209">
        <v>15</v>
      </c>
      <c r="O56" s="212"/>
      <c r="P56" s="213"/>
      <c r="Q56" s="214"/>
      <c r="R56" s="215"/>
      <c r="S56" s="216"/>
      <c r="T56" s="213"/>
      <c r="U56" s="208" t="s">
        <v>31</v>
      </c>
      <c r="V56" s="213">
        <v>0</v>
      </c>
      <c r="W56" s="265">
        <f>J56+N56+P56+R56+T56+V56</f>
        <v>15</v>
      </c>
    </row>
    <row r="57" spans="1:23" ht="12.75" customHeight="1" x14ac:dyDescent="0.25">
      <c r="A57" s="2"/>
      <c r="B57" s="24">
        <v>4</v>
      </c>
      <c r="C57" s="107"/>
      <c r="D57" s="108"/>
      <c r="E57" s="109"/>
      <c r="F57" s="110"/>
      <c r="G57" s="98"/>
      <c r="H57" s="99"/>
      <c r="I57" s="70"/>
      <c r="J57" s="71"/>
      <c r="K57" s="72"/>
      <c r="L57" s="73"/>
      <c r="M57" s="70"/>
      <c r="N57" s="71"/>
      <c r="O57" s="74"/>
      <c r="P57" s="75"/>
      <c r="Q57" s="162"/>
      <c r="R57" s="163"/>
      <c r="S57" s="76"/>
      <c r="T57" s="75"/>
      <c r="U57" s="70"/>
      <c r="V57" s="75"/>
      <c r="W57" s="175">
        <f t="shared" ref="W57" si="3">J57+N57+P57+R57+T57+V57</f>
        <v>0</v>
      </c>
    </row>
    <row r="58" spans="1:23" ht="12.75" customHeight="1" x14ac:dyDescent="0.25">
      <c r="A58" s="2"/>
      <c r="B58" s="37">
        <v>5</v>
      </c>
      <c r="C58" s="111"/>
      <c r="D58" s="112"/>
      <c r="E58" s="113"/>
      <c r="F58" s="114"/>
      <c r="G58" s="104"/>
      <c r="H58" s="105"/>
      <c r="I58" s="115"/>
      <c r="J58" s="116"/>
      <c r="K58" s="84"/>
      <c r="L58" s="85"/>
      <c r="M58" s="115"/>
      <c r="N58" s="116"/>
      <c r="O58" s="117"/>
      <c r="P58" s="118"/>
      <c r="Q58" s="166"/>
      <c r="R58" s="167"/>
      <c r="S58" s="119"/>
      <c r="T58" s="118"/>
      <c r="U58" s="115"/>
      <c r="V58" s="118"/>
      <c r="W58" s="118">
        <v>0</v>
      </c>
    </row>
    <row r="59" spans="1:23" ht="12.75" customHeight="1" x14ac:dyDescent="0.25">
      <c r="A59" s="2"/>
      <c r="B59" s="50"/>
      <c r="C59" s="120"/>
      <c r="D59" s="121"/>
      <c r="E59" s="121"/>
      <c r="F59" s="121"/>
      <c r="G59" s="4"/>
      <c r="H59" s="4"/>
      <c r="I59" s="50"/>
      <c r="J59" s="50"/>
      <c r="K59" s="50"/>
      <c r="L59" s="50"/>
      <c r="M59" s="50"/>
      <c r="N59" s="122"/>
      <c r="O59" s="122"/>
      <c r="P59" s="122"/>
      <c r="Q59" s="122"/>
      <c r="R59" s="122"/>
      <c r="S59" s="122"/>
      <c r="T59" s="122"/>
      <c r="U59" s="122"/>
      <c r="V59" s="122"/>
      <c r="W59" s="122"/>
    </row>
    <row r="60" spans="1:23" ht="12.75" customHeight="1" x14ac:dyDescent="0.25">
      <c r="A60" s="2"/>
      <c r="B60" s="50"/>
      <c r="C60" s="120"/>
      <c r="D60" s="121"/>
      <c r="E60" s="121"/>
      <c r="F60" s="121"/>
      <c r="G60" s="4"/>
      <c r="H60" s="4"/>
      <c r="I60" s="50"/>
      <c r="J60" s="50"/>
      <c r="K60" s="50"/>
      <c r="L60" s="50"/>
      <c r="M60" s="50"/>
      <c r="N60" s="122"/>
      <c r="O60" s="122"/>
      <c r="P60" s="122"/>
      <c r="Q60" s="122"/>
      <c r="R60" s="122"/>
      <c r="S60" s="122"/>
      <c r="T60" s="122"/>
      <c r="U60" s="122"/>
      <c r="V60" s="122"/>
      <c r="W60" s="122"/>
    </row>
    <row r="61" spans="1:23" ht="12.75" customHeight="1" x14ac:dyDescent="0.25">
      <c r="A61" s="2"/>
      <c r="B61" s="196" t="s">
        <v>56</v>
      </c>
      <c r="C61" s="197"/>
      <c r="D61" s="197"/>
      <c r="E61" s="197"/>
      <c r="F61" s="178"/>
      <c r="G61" s="199" t="s">
        <v>1</v>
      </c>
      <c r="H61" s="200"/>
      <c r="I61" s="179" t="s">
        <v>1</v>
      </c>
      <c r="J61" s="180"/>
      <c r="K61" s="201" t="s">
        <v>3</v>
      </c>
      <c r="L61" s="202"/>
      <c r="M61" s="179" t="s">
        <v>2</v>
      </c>
      <c r="N61" s="180"/>
      <c r="O61" s="179" t="s">
        <v>3</v>
      </c>
      <c r="P61" s="180"/>
      <c r="Q61" s="179" t="s">
        <v>4</v>
      </c>
      <c r="R61" s="180"/>
      <c r="S61" s="179" t="s">
        <v>5</v>
      </c>
      <c r="T61" s="180"/>
      <c r="U61" s="179" t="s">
        <v>6</v>
      </c>
      <c r="V61" s="180"/>
      <c r="W61" s="181" t="s">
        <v>7</v>
      </c>
    </row>
    <row r="62" spans="1:23" ht="12.75" customHeight="1" x14ac:dyDescent="0.25">
      <c r="A62" s="2"/>
      <c r="B62" s="203" t="s">
        <v>8</v>
      </c>
      <c r="C62" s="184" t="s">
        <v>9</v>
      </c>
      <c r="D62" s="205" t="s">
        <v>10</v>
      </c>
      <c r="E62" s="205" t="s">
        <v>11</v>
      </c>
      <c r="F62" s="205" t="s">
        <v>12</v>
      </c>
      <c r="G62" s="192" t="s">
        <v>13</v>
      </c>
      <c r="H62" s="193"/>
      <c r="I62" s="177" t="s">
        <v>14</v>
      </c>
      <c r="J62" s="178"/>
      <c r="K62" s="194" t="s">
        <v>14</v>
      </c>
      <c r="L62" s="195"/>
      <c r="M62" s="177" t="s">
        <v>15</v>
      </c>
      <c r="N62" s="178"/>
      <c r="O62" s="177" t="s">
        <v>16</v>
      </c>
      <c r="P62" s="178"/>
      <c r="Q62" s="177" t="s">
        <v>13</v>
      </c>
      <c r="R62" s="178"/>
      <c r="S62" s="177" t="s">
        <v>17</v>
      </c>
      <c r="T62" s="178"/>
      <c r="U62" s="177" t="s">
        <v>14</v>
      </c>
      <c r="V62" s="178"/>
      <c r="W62" s="182"/>
    </row>
    <row r="63" spans="1:23" ht="12.75" customHeight="1" x14ac:dyDescent="0.25">
      <c r="A63" s="2"/>
      <c r="B63" s="204"/>
      <c r="C63" s="185"/>
      <c r="D63" s="206"/>
      <c r="E63" s="206"/>
      <c r="F63" s="206"/>
      <c r="G63" s="8" t="s">
        <v>8</v>
      </c>
      <c r="H63" s="8" t="s">
        <v>7</v>
      </c>
      <c r="I63" s="9" t="s">
        <v>8</v>
      </c>
      <c r="J63" s="9" t="s">
        <v>7</v>
      </c>
      <c r="K63" s="10" t="s">
        <v>8</v>
      </c>
      <c r="L63" s="10" t="s">
        <v>7</v>
      </c>
      <c r="M63" s="9" t="s">
        <v>8</v>
      </c>
      <c r="N63" s="9" t="s">
        <v>7</v>
      </c>
      <c r="O63" s="9" t="s">
        <v>8</v>
      </c>
      <c r="P63" s="9" t="s">
        <v>7</v>
      </c>
      <c r="Q63" s="9" t="s">
        <v>8</v>
      </c>
      <c r="R63" s="9" t="s">
        <v>7</v>
      </c>
      <c r="S63" s="9" t="s">
        <v>8</v>
      </c>
      <c r="T63" s="9" t="s">
        <v>7</v>
      </c>
      <c r="U63" s="9" t="s">
        <v>8</v>
      </c>
      <c r="V63" s="9" t="s">
        <v>7</v>
      </c>
      <c r="W63" s="183"/>
    </row>
    <row r="64" spans="1:23" ht="12.75" customHeight="1" x14ac:dyDescent="0.25">
      <c r="A64" s="2"/>
      <c r="B64" s="11">
        <v>1</v>
      </c>
      <c r="C64" s="242">
        <v>391</v>
      </c>
      <c r="D64" s="243" t="s">
        <v>65</v>
      </c>
      <c r="E64" s="244" t="s">
        <v>66</v>
      </c>
      <c r="F64" s="245" t="s">
        <v>21</v>
      </c>
      <c r="G64" s="246"/>
      <c r="H64" s="247"/>
      <c r="I64" s="248"/>
      <c r="J64" s="249"/>
      <c r="K64" s="250"/>
      <c r="L64" s="251"/>
      <c r="M64" s="248"/>
      <c r="N64" s="249"/>
      <c r="O64" s="252"/>
      <c r="P64" s="253"/>
      <c r="Q64" s="254">
        <v>1</v>
      </c>
      <c r="R64" s="255">
        <v>15</v>
      </c>
      <c r="S64" s="256"/>
      <c r="T64" s="253"/>
      <c r="U64" s="248"/>
      <c r="V64" s="253"/>
      <c r="W64" s="267">
        <f>J64+N64+P64+R64+T64+V64</f>
        <v>15</v>
      </c>
    </row>
    <row r="65" spans="1:23" ht="12.75" customHeight="1" x14ac:dyDescent="0.25">
      <c r="A65" s="2"/>
      <c r="B65" s="24">
        <v>2</v>
      </c>
      <c r="C65" s="258">
        <v>388</v>
      </c>
      <c r="D65" s="259" t="s">
        <v>67</v>
      </c>
      <c r="E65" s="260" t="s">
        <v>68</v>
      </c>
      <c r="F65" s="261" t="s">
        <v>46</v>
      </c>
      <c r="G65" s="262"/>
      <c r="H65" s="263"/>
      <c r="I65" s="211"/>
      <c r="J65" s="209"/>
      <c r="K65" s="264"/>
      <c r="L65" s="210"/>
      <c r="M65" s="211"/>
      <c r="N65" s="209"/>
      <c r="O65" s="212"/>
      <c r="P65" s="213"/>
      <c r="Q65" s="214">
        <v>2</v>
      </c>
      <c r="R65" s="215">
        <v>12</v>
      </c>
      <c r="S65" s="216"/>
      <c r="T65" s="213"/>
      <c r="U65" s="211"/>
      <c r="V65" s="213"/>
      <c r="W65" s="268">
        <f>J65+N65+P65+R65+T65+V65</f>
        <v>12</v>
      </c>
    </row>
    <row r="66" spans="1:23" ht="12.75" customHeight="1" x14ac:dyDescent="0.25">
      <c r="A66" s="2"/>
      <c r="B66" s="24">
        <v>3</v>
      </c>
      <c r="C66" s="258">
        <v>434</v>
      </c>
      <c r="D66" s="259" t="s">
        <v>69</v>
      </c>
      <c r="E66" s="260" t="s">
        <v>45</v>
      </c>
      <c r="F66" s="261" t="s">
        <v>43</v>
      </c>
      <c r="G66" s="262"/>
      <c r="H66" s="263"/>
      <c r="I66" s="211"/>
      <c r="J66" s="209"/>
      <c r="K66" s="264"/>
      <c r="L66" s="210"/>
      <c r="M66" s="211"/>
      <c r="N66" s="209"/>
      <c r="O66" s="212"/>
      <c r="P66" s="213"/>
      <c r="Q66" s="214">
        <v>3</v>
      </c>
      <c r="R66" s="215">
        <v>10</v>
      </c>
      <c r="S66" s="216"/>
      <c r="T66" s="213"/>
      <c r="U66" s="211"/>
      <c r="V66" s="213"/>
      <c r="W66" s="268">
        <f t="shared" ref="W66:W68" si="4">J66+N66+P66+R66+T66+V66</f>
        <v>10</v>
      </c>
    </row>
    <row r="67" spans="1:23" ht="12.75" customHeight="1" x14ac:dyDescent="0.25">
      <c r="A67" s="2"/>
      <c r="B67" s="24">
        <v>4</v>
      </c>
      <c r="C67" s="107"/>
      <c r="D67" s="108"/>
      <c r="E67" s="109"/>
      <c r="F67" s="110"/>
      <c r="G67" s="98"/>
      <c r="H67" s="99"/>
      <c r="I67" s="70"/>
      <c r="J67" s="71"/>
      <c r="K67" s="72"/>
      <c r="L67" s="73"/>
      <c r="M67" s="70"/>
      <c r="N67" s="71"/>
      <c r="O67" s="74"/>
      <c r="P67" s="75"/>
      <c r="Q67" s="162"/>
      <c r="R67" s="163"/>
      <c r="S67" s="76"/>
      <c r="T67" s="75"/>
      <c r="U67" s="70"/>
      <c r="V67" s="75"/>
      <c r="W67" s="36">
        <f t="shared" si="4"/>
        <v>0</v>
      </c>
    </row>
    <row r="68" spans="1:23" ht="12.75" customHeight="1" x14ac:dyDescent="0.25">
      <c r="A68" s="2"/>
      <c r="B68" s="37">
        <v>5</v>
      </c>
      <c r="C68" s="111"/>
      <c r="D68" s="112"/>
      <c r="E68" s="113"/>
      <c r="F68" s="114"/>
      <c r="G68" s="104"/>
      <c r="H68" s="105"/>
      <c r="I68" s="115"/>
      <c r="J68" s="116"/>
      <c r="K68" s="84"/>
      <c r="L68" s="85"/>
      <c r="M68" s="115"/>
      <c r="N68" s="116"/>
      <c r="O68" s="117"/>
      <c r="P68" s="118"/>
      <c r="Q68" s="166"/>
      <c r="R68" s="167"/>
      <c r="S68" s="119"/>
      <c r="T68" s="118"/>
      <c r="U68" s="115"/>
      <c r="V68" s="118"/>
      <c r="W68" s="49">
        <f t="shared" si="4"/>
        <v>0</v>
      </c>
    </row>
    <row r="69" spans="1:23" ht="12.75" customHeight="1" x14ac:dyDescent="0.25">
      <c r="A69" s="2"/>
      <c r="B69" s="50"/>
      <c r="C69" s="6"/>
      <c r="D69" s="123"/>
      <c r="E69" s="123"/>
      <c r="F69" s="123"/>
      <c r="G69" s="4"/>
      <c r="H69" s="4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</row>
    <row r="70" spans="1:23" ht="12.75" customHeight="1" x14ac:dyDescent="0.25">
      <c r="A70" s="2"/>
      <c r="B70" s="3"/>
      <c r="C70" s="266"/>
      <c r="D70" s="2" t="s">
        <v>76</v>
      </c>
      <c r="E70" s="3"/>
      <c r="F70" s="3"/>
      <c r="G70" s="4"/>
      <c r="H70" s="4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50"/>
    </row>
    <row r="71" spans="1:23" ht="12.75" customHeight="1" x14ac:dyDescent="0.25">
      <c r="A71" s="2"/>
      <c r="B71" s="3"/>
      <c r="C71" s="50"/>
      <c r="D71" s="3"/>
      <c r="E71" s="3"/>
      <c r="F71" s="3"/>
      <c r="G71" s="4"/>
      <c r="H71" s="4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50"/>
    </row>
    <row r="72" spans="1:23" ht="12.75" customHeight="1" x14ac:dyDescent="0.25">
      <c r="A72" s="2"/>
      <c r="B72" s="3"/>
      <c r="C72" s="124"/>
      <c r="D72" s="2" t="s">
        <v>57</v>
      </c>
      <c r="E72" s="3"/>
      <c r="F72" s="3"/>
      <c r="G72" s="4"/>
      <c r="H72" s="4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50"/>
    </row>
    <row r="73" spans="1:23" ht="12.75" customHeight="1" x14ac:dyDescent="0.25">
      <c r="A73" s="2"/>
      <c r="B73" s="3"/>
      <c r="C73" s="50"/>
      <c r="D73" s="3"/>
      <c r="E73" s="3"/>
      <c r="F73" s="3"/>
      <c r="G73" s="4"/>
      <c r="H73" s="4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50"/>
    </row>
    <row r="74" spans="1:23" ht="12.75" customHeight="1" x14ac:dyDescent="0.25">
      <c r="A74" s="2"/>
      <c r="B74" s="3"/>
      <c r="C74" s="50"/>
      <c r="D74" s="3"/>
      <c r="E74" s="3"/>
      <c r="F74" s="3"/>
      <c r="G74" s="4"/>
      <c r="H74" s="4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1:23" ht="12.75" customHeight="1" x14ac:dyDescent="0.25">
      <c r="A75" s="2"/>
      <c r="B75" s="3"/>
      <c r="C75" s="196" t="s">
        <v>58</v>
      </c>
      <c r="D75" s="197"/>
      <c r="E75" s="197"/>
      <c r="F75" s="198"/>
      <c r="G75" s="199" t="s">
        <v>1</v>
      </c>
      <c r="H75" s="200"/>
      <c r="I75" s="179" t="s">
        <v>1</v>
      </c>
      <c r="J75" s="180"/>
      <c r="K75" s="201" t="s">
        <v>3</v>
      </c>
      <c r="L75" s="202"/>
      <c r="M75" s="179" t="s">
        <v>2</v>
      </c>
      <c r="N75" s="180"/>
      <c r="O75" s="179" t="s">
        <v>3</v>
      </c>
      <c r="P75" s="180"/>
      <c r="Q75" s="179" t="s">
        <v>4</v>
      </c>
      <c r="R75" s="180"/>
      <c r="S75" s="179" t="s">
        <v>5</v>
      </c>
      <c r="T75" s="180"/>
      <c r="U75" s="179" t="s">
        <v>6</v>
      </c>
      <c r="V75" s="180"/>
      <c r="W75" s="181" t="s">
        <v>7</v>
      </c>
    </row>
    <row r="76" spans="1:23" ht="12.75" customHeight="1" x14ac:dyDescent="0.25">
      <c r="A76" s="2"/>
      <c r="B76" s="3"/>
      <c r="C76" s="184" t="s">
        <v>8</v>
      </c>
      <c r="D76" s="186" t="s">
        <v>59</v>
      </c>
      <c r="E76" s="187"/>
      <c r="F76" s="188"/>
      <c r="G76" s="192" t="s">
        <v>13</v>
      </c>
      <c r="H76" s="193"/>
      <c r="I76" s="177" t="s">
        <v>14</v>
      </c>
      <c r="J76" s="178"/>
      <c r="K76" s="194" t="s">
        <v>14</v>
      </c>
      <c r="L76" s="195"/>
      <c r="M76" s="177" t="s">
        <v>15</v>
      </c>
      <c r="N76" s="178"/>
      <c r="O76" s="177" t="s">
        <v>16</v>
      </c>
      <c r="P76" s="178"/>
      <c r="Q76" s="177" t="s">
        <v>13</v>
      </c>
      <c r="R76" s="178"/>
      <c r="S76" s="177" t="s">
        <v>17</v>
      </c>
      <c r="T76" s="178"/>
      <c r="U76" s="177" t="s">
        <v>14</v>
      </c>
      <c r="V76" s="178"/>
      <c r="W76" s="182"/>
    </row>
    <row r="77" spans="1:23" ht="12.75" customHeight="1" x14ac:dyDescent="0.25">
      <c r="A77" s="2"/>
      <c r="B77" s="3"/>
      <c r="C77" s="185"/>
      <c r="D77" s="189"/>
      <c r="E77" s="190"/>
      <c r="F77" s="191"/>
      <c r="G77" s="7" t="s">
        <v>8</v>
      </c>
      <c r="H77" s="8" t="s">
        <v>7</v>
      </c>
      <c r="I77" s="9" t="s">
        <v>8</v>
      </c>
      <c r="J77" s="9" t="s">
        <v>7</v>
      </c>
      <c r="K77" s="10" t="s">
        <v>8</v>
      </c>
      <c r="L77" s="10" t="s">
        <v>7</v>
      </c>
      <c r="M77" s="9" t="s">
        <v>8</v>
      </c>
      <c r="N77" s="9" t="s">
        <v>7</v>
      </c>
      <c r="O77" s="9" t="s">
        <v>8</v>
      </c>
      <c r="P77" s="9" t="s">
        <v>7</v>
      </c>
      <c r="Q77" s="9" t="s">
        <v>8</v>
      </c>
      <c r="R77" s="9" t="s">
        <v>7</v>
      </c>
      <c r="S77" s="9" t="s">
        <v>8</v>
      </c>
      <c r="T77" s="9" t="s">
        <v>7</v>
      </c>
      <c r="U77" s="9" t="s">
        <v>8</v>
      </c>
      <c r="V77" s="9" t="s">
        <v>7</v>
      </c>
      <c r="W77" s="183"/>
    </row>
    <row r="78" spans="1:23" ht="12.75" customHeight="1" x14ac:dyDescent="0.25">
      <c r="A78" s="2"/>
      <c r="B78" s="3"/>
      <c r="C78" s="23">
        <v>1</v>
      </c>
      <c r="D78" s="125"/>
      <c r="E78" s="126" t="s">
        <v>26</v>
      </c>
      <c r="F78" s="127"/>
      <c r="G78" s="128"/>
      <c r="H78" s="129"/>
      <c r="I78" s="130">
        <v>2</v>
      </c>
      <c r="J78" s="131">
        <v>26</v>
      </c>
      <c r="K78" s="132"/>
      <c r="L78" s="133"/>
      <c r="M78" s="130">
        <v>1</v>
      </c>
      <c r="N78" s="131">
        <v>47</v>
      </c>
      <c r="O78" s="134">
        <v>1</v>
      </c>
      <c r="P78" s="65">
        <v>37</v>
      </c>
      <c r="Q78" s="168">
        <v>1</v>
      </c>
      <c r="R78" s="169">
        <v>33</v>
      </c>
      <c r="S78" s="135">
        <v>1</v>
      </c>
      <c r="T78" s="65">
        <v>30</v>
      </c>
      <c r="U78" s="130">
        <v>1</v>
      </c>
      <c r="V78" s="65">
        <v>44</v>
      </c>
      <c r="W78" s="172">
        <f t="shared" ref="W78:W85" si="5">J78+N78+P78+R78+T78+V78</f>
        <v>217</v>
      </c>
    </row>
    <row r="79" spans="1:23" ht="12.75" customHeight="1" x14ac:dyDescent="0.25">
      <c r="A79" s="2"/>
      <c r="B79" s="3"/>
      <c r="C79" s="36">
        <v>2</v>
      </c>
      <c r="D79" s="136"/>
      <c r="E79" s="137" t="s">
        <v>24</v>
      </c>
      <c r="F79" s="138"/>
      <c r="G79" s="139"/>
      <c r="H79" s="140"/>
      <c r="I79" s="141">
        <v>1</v>
      </c>
      <c r="J79" s="142">
        <v>28</v>
      </c>
      <c r="K79" s="143"/>
      <c r="L79" s="144"/>
      <c r="M79" s="141">
        <v>2</v>
      </c>
      <c r="N79" s="142">
        <v>23</v>
      </c>
      <c r="O79" s="145">
        <v>2</v>
      </c>
      <c r="P79" s="77">
        <v>23</v>
      </c>
      <c r="Q79" s="170">
        <v>2</v>
      </c>
      <c r="R79" s="171">
        <v>31</v>
      </c>
      <c r="S79" s="146">
        <v>2</v>
      </c>
      <c r="T79" s="77">
        <v>29</v>
      </c>
      <c r="U79" s="141">
        <v>3</v>
      </c>
      <c r="V79" s="77">
        <v>28</v>
      </c>
      <c r="W79" s="173">
        <f t="shared" si="5"/>
        <v>162</v>
      </c>
    </row>
    <row r="80" spans="1:23" ht="12.75" customHeight="1" x14ac:dyDescent="0.25">
      <c r="A80" s="2"/>
      <c r="B80" s="3"/>
      <c r="C80" s="36">
        <v>3</v>
      </c>
      <c r="D80" s="136"/>
      <c r="E80" s="137" t="s">
        <v>60</v>
      </c>
      <c r="F80" s="138"/>
      <c r="G80" s="139"/>
      <c r="H80" s="140"/>
      <c r="I80" s="141">
        <v>3</v>
      </c>
      <c r="J80" s="142">
        <v>18</v>
      </c>
      <c r="K80" s="143"/>
      <c r="L80" s="144"/>
      <c r="M80" s="141">
        <v>3</v>
      </c>
      <c r="N80" s="142">
        <v>15</v>
      </c>
      <c r="O80" s="145">
        <v>3</v>
      </c>
      <c r="P80" s="77">
        <v>17</v>
      </c>
      <c r="Q80" s="170">
        <v>4</v>
      </c>
      <c r="R80" s="171">
        <v>21</v>
      </c>
      <c r="S80" s="146"/>
      <c r="T80" s="77"/>
      <c r="U80" s="141">
        <v>2</v>
      </c>
      <c r="V80" s="77">
        <v>31</v>
      </c>
      <c r="W80" s="173">
        <f t="shared" si="5"/>
        <v>102</v>
      </c>
    </row>
    <row r="81" spans="1:25" ht="12.75" customHeight="1" x14ac:dyDescent="0.25">
      <c r="A81" s="2"/>
      <c r="B81" s="3"/>
      <c r="C81" s="36">
        <v>4</v>
      </c>
      <c r="D81" s="136"/>
      <c r="E81" s="137" t="s">
        <v>21</v>
      </c>
      <c r="F81" s="138"/>
      <c r="G81" s="139"/>
      <c r="H81" s="140"/>
      <c r="I81" s="141">
        <v>4</v>
      </c>
      <c r="J81" s="142">
        <v>18</v>
      </c>
      <c r="K81" s="143"/>
      <c r="L81" s="144"/>
      <c r="M81" s="141">
        <v>5</v>
      </c>
      <c r="N81" s="142">
        <v>14</v>
      </c>
      <c r="O81" s="145">
        <v>5</v>
      </c>
      <c r="P81" s="77">
        <v>14</v>
      </c>
      <c r="Q81" s="170">
        <v>3</v>
      </c>
      <c r="R81" s="171">
        <v>24</v>
      </c>
      <c r="S81" s="146">
        <v>3</v>
      </c>
      <c r="T81" s="77">
        <v>18</v>
      </c>
      <c r="U81" s="141">
        <v>4</v>
      </c>
      <c r="V81" s="77">
        <v>14</v>
      </c>
      <c r="W81" s="173">
        <f t="shared" si="5"/>
        <v>102</v>
      </c>
      <c r="Y81" s="176"/>
    </row>
    <row r="82" spans="1:25" ht="12.75" customHeight="1" x14ac:dyDescent="0.25">
      <c r="A82" s="2"/>
      <c r="B82" s="3"/>
      <c r="C82" s="36">
        <v>5</v>
      </c>
      <c r="D82" s="136"/>
      <c r="E82" s="137" t="s">
        <v>46</v>
      </c>
      <c r="F82" s="138"/>
      <c r="G82" s="139"/>
      <c r="H82" s="140"/>
      <c r="I82" s="141"/>
      <c r="J82" s="142"/>
      <c r="K82" s="143"/>
      <c r="L82" s="144"/>
      <c r="M82" s="141">
        <v>4</v>
      </c>
      <c r="N82" s="142">
        <v>15</v>
      </c>
      <c r="O82" s="145">
        <v>4</v>
      </c>
      <c r="P82" s="77">
        <v>15</v>
      </c>
      <c r="Q82" s="170">
        <v>5</v>
      </c>
      <c r="R82" s="171">
        <v>12</v>
      </c>
      <c r="S82" s="146">
        <v>4</v>
      </c>
      <c r="T82" s="77">
        <v>11</v>
      </c>
      <c r="U82" s="141"/>
      <c r="V82" s="77"/>
      <c r="W82" s="173">
        <f t="shared" si="5"/>
        <v>53</v>
      </c>
    </row>
    <row r="83" spans="1:25" ht="12.75" customHeight="1" x14ac:dyDescent="0.25">
      <c r="A83" s="2"/>
      <c r="B83" s="3"/>
      <c r="C83" s="36">
        <v>6</v>
      </c>
      <c r="D83" s="136"/>
      <c r="E83" s="137" t="s">
        <v>61</v>
      </c>
      <c r="F83" s="138"/>
      <c r="G83" s="139"/>
      <c r="H83" s="140"/>
      <c r="I83" s="141"/>
      <c r="J83" s="142"/>
      <c r="K83" s="143"/>
      <c r="L83" s="144"/>
      <c r="M83" s="141">
        <v>6</v>
      </c>
      <c r="N83" s="142">
        <v>12</v>
      </c>
      <c r="O83" s="145">
        <v>6</v>
      </c>
      <c r="P83" s="77">
        <v>9</v>
      </c>
      <c r="Q83" s="170"/>
      <c r="R83" s="171"/>
      <c r="S83" s="146">
        <v>5</v>
      </c>
      <c r="T83" s="77">
        <v>9</v>
      </c>
      <c r="U83" s="141"/>
      <c r="V83" s="77"/>
      <c r="W83" s="173">
        <f t="shared" si="5"/>
        <v>30</v>
      </c>
    </row>
    <row r="84" spans="1:25" ht="12.75" customHeight="1" x14ac:dyDescent="0.25">
      <c r="A84" s="2"/>
      <c r="B84" s="3"/>
      <c r="C84" s="36">
        <v>7</v>
      </c>
      <c r="D84" s="136"/>
      <c r="E84" s="137" t="s">
        <v>33</v>
      </c>
      <c r="F84" s="138"/>
      <c r="G84" s="139"/>
      <c r="H84" s="140"/>
      <c r="I84" s="141">
        <v>5</v>
      </c>
      <c r="J84" s="142">
        <v>10</v>
      </c>
      <c r="K84" s="143"/>
      <c r="L84" s="144"/>
      <c r="M84" s="141"/>
      <c r="N84" s="142"/>
      <c r="O84" s="145"/>
      <c r="P84" s="77"/>
      <c r="Q84" s="170"/>
      <c r="R84" s="171"/>
      <c r="S84" s="146"/>
      <c r="T84" s="77"/>
      <c r="U84" s="141"/>
      <c r="V84" s="77"/>
      <c r="W84" s="173">
        <f t="shared" si="5"/>
        <v>10</v>
      </c>
    </row>
    <row r="85" spans="1:25" ht="12.75" customHeight="1" x14ac:dyDescent="0.25">
      <c r="A85" s="2"/>
      <c r="B85" s="3"/>
      <c r="C85" s="36">
        <v>8</v>
      </c>
      <c r="D85" s="136"/>
      <c r="E85" s="137" t="s">
        <v>75</v>
      </c>
      <c r="F85" s="138"/>
      <c r="G85" s="139"/>
      <c r="H85" s="140"/>
      <c r="I85" s="141"/>
      <c r="J85" s="142"/>
      <c r="K85" s="143"/>
      <c r="L85" s="144"/>
      <c r="M85" s="141"/>
      <c r="N85" s="142"/>
      <c r="O85" s="145"/>
      <c r="P85" s="77"/>
      <c r="Q85" s="170"/>
      <c r="R85" s="171"/>
      <c r="S85" s="146"/>
      <c r="T85" s="77"/>
      <c r="U85" s="141">
        <v>5</v>
      </c>
      <c r="V85" s="77">
        <v>9</v>
      </c>
      <c r="W85" s="173">
        <f t="shared" si="5"/>
        <v>9</v>
      </c>
    </row>
    <row r="86" spans="1:25" ht="12.75" customHeight="1" x14ac:dyDescent="0.25">
      <c r="A86" s="2"/>
      <c r="B86" s="3"/>
      <c r="C86" s="36">
        <v>9</v>
      </c>
      <c r="D86" s="136"/>
      <c r="E86" s="137"/>
      <c r="F86" s="138"/>
      <c r="G86" s="139"/>
      <c r="H86" s="140"/>
      <c r="I86" s="141"/>
      <c r="J86" s="142"/>
      <c r="K86" s="143"/>
      <c r="L86" s="144"/>
      <c r="M86" s="141"/>
      <c r="N86" s="142"/>
      <c r="O86" s="145"/>
      <c r="P86" s="77"/>
      <c r="Q86" s="170"/>
      <c r="R86" s="171"/>
      <c r="S86" s="146"/>
      <c r="T86" s="77"/>
      <c r="U86" s="141"/>
      <c r="V86" s="77"/>
      <c r="W86" s="173">
        <f t="shared" ref="W86:W87" si="6">J86+N86+P86+R86+T86+V86</f>
        <v>0</v>
      </c>
    </row>
    <row r="87" spans="1:25" ht="12.75" customHeight="1" x14ac:dyDescent="0.25">
      <c r="A87" s="2"/>
      <c r="B87" s="3"/>
      <c r="C87" s="49">
        <v>10</v>
      </c>
      <c r="D87" s="147"/>
      <c r="E87" s="148"/>
      <c r="F87" s="149"/>
      <c r="G87" s="150"/>
      <c r="H87" s="81"/>
      <c r="I87" s="82"/>
      <c r="J87" s="83"/>
      <c r="K87" s="84"/>
      <c r="L87" s="85"/>
      <c r="M87" s="82"/>
      <c r="N87" s="83"/>
      <c r="O87" s="86"/>
      <c r="P87" s="87"/>
      <c r="Q87" s="164"/>
      <c r="R87" s="165"/>
      <c r="S87" s="88"/>
      <c r="T87" s="87"/>
      <c r="U87" s="82"/>
      <c r="V87" s="87"/>
      <c r="W87" s="174">
        <f t="shared" si="6"/>
        <v>0</v>
      </c>
    </row>
    <row r="88" spans="1:25" ht="12.75" customHeight="1" x14ac:dyDescent="0.25">
      <c r="A88" s="2"/>
      <c r="B88" s="3"/>
      <c r="C88" s="3"/>
      <c r="D88" s="3"/>
      <c r="E88" s="3"/>
      <c r="F88" s="3"/>
      <c r="G88" s="4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:25" ht="12.75" customHeight="1" x14ac:dyDescent="0.25">
      <c r="A89" s="2"/>
      <c r="B89" s="3"/>
      <c r="C89" s="3"/>
      <c r="D89" s="3"/>
      <c r="E89" s="3"/>
      <c r="F89" s="3" t="s">
        <v>62</v>
      </c>
      <c r="G89" s="4"/>
      <c r="H89" s="4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</sheetData>
  <sortState ref="E80:Y81">
    <sortCondition ref="Y80"/>
  </sortState>
  <mergeCells count="159">
    <mergeCell ref="B2:W2"/>
    <mergeCell ref="B5:F5"/>
    <mergeCell ref="G5:H5"/>
    <mergeCell ref="I5:J5"/>
    <mergeCell ref="K5:L5"/>
    <mergeCell ref="M5:N5"/>
    <mergeCell ref="O5:P5"/>
    <mergeCell ref="S5:T5"/>
    <mergeCell ref="U5:V5"/>
    <mergeCell ref="W5:W7"/>
    <mergeCell ref="Q5:R5"/>
    <mergeCell ref="U6:V6"/>
    <mergeCell ref="I6:J6"/>
    <mergeCell ref="K6:L6"/>
    <mergeCell ref="M6:N6"/>
    <mergeCell ref="O6:P6"/>
    <mergeCell ref="Q6:R6"/>
    <mergeCell ref="S6:T6"/>
    <mergeCell ref="S16:T16"/>
    <mergeCell ref="U16:V16"/>
    <mergeCell ref="B27:F27"/>
    <mergeCell ref="G27:H27"/>
    <mergeCell ref="I27:J27"/>
    <mergeCell ref="K27:L27"/>
    <mergeCell ref="M27:N27"/>
    <mergeCell ref="O27:P27"/>
    <mergeCell ref="Q27:R27"/>
    <mergeCell ref="B6:B7"/>
    <mergeCell ref="C6:C7"/>
    <mergeCell ref="D6:D7"/>
    <mergeCell ref="E6:E7"/>
    <mergeCell ref="F6:F7"/>
    <mergeCell ref="G6:H6"/>
    <mergeCell ref="Q15:R15"/>
    <mergeCell ref="O15:P15"/>
    <mergeCell ref="S15:T15"/>
    <mergeCell ref="U15:V15"/>
    <mergeCell ref="W15:W17"/>
    <mergeCell ref="B16:B17"/>
    <mergeCell ref="C16:C17"/>
    <mergeCell ref="D16:D17"/>
    <mergeCell ref="E16:E17"/>
    <mergeCell ref="F16:F17"/>
    <mergeCell ref="G16:H16"/>
    <mergeCell ref="I16:J16"/>
    <mergeCell ref="K16:L16"/>
    <mergeCell ref="M16:N16"/>
    <mergeCell ref="B15:F15"/>
    <mergeCell ref="G15:H15"/>
    <mergeCell ref="I15:J15"/>
    <mergeCell ref="K15:L15"/>
    <mergeCell ref="M15:N15"/>
    <mergeCell ref="B28:B29"/>
    <mergeCell ref="C28:C29"/>
    <mergeCell ref="D28:D29"/>
    <mergeCell ref="E28:E29"/>
    <mergeCell ref="F28:F29"/>
    <mergeCell ref="G28:H28"/>
    <mergeCell ref="I28:J28"/>
    <mergeCell ref="O16:P16"/>
    <mergeCell ref="Q16:R16"/>
    <mergeCell ref="K28:L28"/>
    <mergeCell ref="M28:N28"/>
    <mergeCell ref="O28:P28"/>
    <mergeCell ref="Q28:R28"/>
    <mergeCell ref="S28:T28"/>
    <mergeCell ref="U28:V28"/>
    <mergeCell ref="S27:T27"/>
    <mergeCell ref="U27:V27"/>
    <mergeCell ref="W27:W29"/>
    <mergeCell ref="B43:B44"/>
    <mergeCell ref="C43:C44"/>
    <mergeCell ref="D43:D44"/>
    <mergeCell ref="E43:E44"/>
    <mergeCell ref="F43:F44"/>
    <mergeCell ref="G43:H43"/>
    <mergeCell ref="I43:J43"/>
    <mergeCell ref="B42:F42"/>
    <mergeCell ref="G42:H42"/>
    <mergeCell ref="I42:J42"/>
    <mergeCell ref="K43:L43"/>
    <mergeCell ref="M43:N43"/>
    <mergeCell ref="O43:P43"/>
    <mergeCell ref="Q43:R43"/>
    <mergeCell ref="S43:T43"/>
    <mergeCell ref="U43:V43"/>
    <mergeCell ref="S42:T42"/>
    <mergeCell ref="U42:V42"/>
    <mergeCell ref="W42:W44"/>
    <mergeCell ref="K42:L42"/>
    <mergeCell ref="M42:N42"/>
    <mergeCell ref="O42:P42"/>
    <mergeCell ref="Q42:R42"/>
    <mergeCell ref="B52:B53"/>
    <mergeCell ref="C52:C53"/>
    <mergeCell ref="D52:D53"/>
    <mergeCell ref="E52:E53"/>
    <mergeCell ref="F52:F53"/>
    <mergeCell ref="G52:H52"/>
    <mergeCell ref="I52:J52"/>
    <mergeCell ref="B51:F51"/>
    <mergeCell ref="G51:H51"/>
    <mergeCell ref="I51:J51"/>
    <mergeCell ref="K52:L52"/>
    <mergeCell ref="M52:N52"/>
    <mergeCell ref="O52:P52"/>
    <mergeCell ref="Q52:R52"/>
    <mergeCell ref="S52:T52"/>
    <mergeCell ref="U52:V52"/>
    <mergeCell ref="S51:T51"/>
    <mergeCell ref="U51:V51"/>
    <mergeCell ref="W51:W53"/>
    <mergeCell ref="K51:L51"/>
    <mergeCell ref="M51:N51"/>
    <mergeCell ref="O51:P51"/>
    <mergeCell ref="Q51:R51"/>
    <mergeCell ref="B62:B63"/>
    <mergeCell ref="C62:C63"/>
    <mergeCell ref="D62:D63"/>
    <mergeCell ref="E62:E63"/>
    <mergeCell ref="F62:F63"/>
    <mergeCell ref="G62:H62"/>
    <mergeCell ref="I62:J62"/>
    <mergeCell ref="B61:F61"/>
    <mergeCell ref="G61:H61"/>
    <mergeCell ref="I61:J61"/>
    <mergeCell ref="K62:L62"/>
    <mergeCell ref="M62:N62"/>
    <mergeCell ref="O62:P62"/>
    <mergeCell ref="Q62:R62"/>
    <mergeCell ref="S62:T62"/>
    <mergeCell ref="U62:V62"/>
    <mergeCell ref="S61:T61"/>
    <mergeCell ref="U61:V61"/>
    <mergeCell ref="W61:W63"/>
    <mergeCell ref="K61:L61"/>
    <mergeCell ref="M61:N61"/>
    <mergeCell ref="O61:P61"/>
    <mergeCell ref="Q61:R61"/>
    <mergeCell ref="Q76:R76"/>
    <mergeCell ref="S76:T76"/>
    <mergeCell ref="U76:V76"/>
    <mergeCell ref="S75:T75"/>
    <mergeCell ref="U75:V75"/>
    <mergeCell ref="W75:W77"/>
    <mergeCell ref="C76:C77"/>
    <mergeCell ref="D76:F77"/>
    <mergeCell ref="G76:H76"/>
    <mergeCell ref="I76:J76"/>
    <mergeCell ref="K76:L76"/>
    <mergeCell ref="M76:N76"/>
    <mergeCell ref="O76:P76"/>
    <mergeCell ref="C75:F75"/>
    <mergeCell ref="G75:H75"/>
    <mergeCell ref="I75:J75"/>
    <mergeCell ref="K75:L75"/>
    <mergeCell ref="M75:N75"/>
    <mergeCell ref="O75:P75"/>
    <mergeCell ref="Q75:R75"/>
  </mergeCells>
  <pageMargins left="0.75" right="0.75" top="1" bottom="1" header="0.5" footer="0.5"/>
  <pageSetup paperSize="9" orientation="portrait" verticalDpi="0" r:id="rId1"/>
  <webPublishItems count="1">
    <webPublishItem id="11352" divId="LKP-2017_11352" sourceType="sheet" destinationFile="C:\Users\ramunasva\Desktop\2017\Rezultatai\LKP-2017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LKP-2017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Dadu</dc:creator>
  <cp:lastModifiedBy>Ramūnas Vaitkūnas</cp:lastModifiedBy>
  <dcterms:created xsi:type="dcterms:W3CDTF">2017-08-14T17:30:50Z</dcterms:created>
  <dcterms:modified xsi:type="dcterms:W3CDTF">2017-10-05T09:53:03Z</dcterms:modified>
</cp:coreProperties>
</file>