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Ralis\Around 7 lakes 2017\"/>
    </mc:Choice>
  </mc:AlternateContent>
  <bookViews>
    <workbookView xWindow="90" yWindow="855" windowWidth="19440" windowHeight="6660" activeTab="14"/>
  </bookViews>
  <sheets>
    <sheet name="SS 1" sheetId="5" r:id="rId1"/>
    <sheet name="SS 2" sheetId="92" r:id="rId2"/>
    <sheet name="SS 3" sheetId="93" r:id="rId3"/>
    <sheet name="After SS 3" sheetId="94" r:id="rId4"/>
    <sheet name="SS 4" sheetId="95" r:id="rId5"/>
    <sheet name="SS 5" sheetId="96" r:id="rId6"/>
    <sheet name="SS 6" sheetId="97" r:id="rId7"/>
    <sheet name="SS 7" sheetId="98" r:id="rId8"/>
    <sheet name="After SS 7" sheetId="99" r:id="rId9"/>
    <sheet name="SS 8" sheetId="100" r:id="rId10"/>
    <sheet name="SS 9" sheetId="101" r:id="rId11"/>
    <sheet name="SS 10" sheetId="102" r:id="rId12"/>
    <sheet name="SS 11" sheetId="103" r:id="rId13"/>
    <sheet name="Bendri" sheetId="104" r:id="rId14"/>
    <sheet name="Oficialūs" sheetId="110" r:id="rId15"/>
  </sheets>
  <calcPr calcId="162913"/>
</workbook>
</file>

<file path=xl/calcChain.xml><?xml version="1.0" encoding="utf-8"?>
<calcChain xmlns="http://schemas.openxmlformats.org/spreadsheetml/2006/main">
  <c r="I77" i="110" l="1"/>
  <c r="H77" i="110"/>
  <c r="I67" i="110"/>
  <c r="H67" i="110"/>
  <c r="I66" i="110"/>
  <c r="H66" i="110"/>
  <c r="I65" i="110"/>
  <c r="H65" i="110"/>
  <c r="I32" i="110"/>
  <c r="H32" i="110"/>
  <c r="I31" i="110"/>
  <c r="H31" i="110"/>
  <c r="I30" i="110"/>
  <c r="H30" i="110"/>
  <c r="I17" i="110"/>
  <c r="H17" i="110"/>
  <c r="I16" i="110"/>
  <c r="H16" i="110"/>
  <c r="I15" i="110"/>
  <c r="H15" i="110"/>
  <c r="I14" i="110"/>
  <c r="H14" i="110"/>
  <c r="I13" i="110"/>
  <c r="H13" i="110"/>
  <c r="I12" i="110"/>
  <c r="H12" i="110"/>
  <c r="J31" i="104" l="1"/>
  <c r="I31" i="104"/>
  <c r="J30" i="104"/>
  <c r="I30" i="104"/>
  <c r="J29" i="104"/>
  <c r="I29" i="104"/>
  <c r="J28" i="104"/>
  <c r="I28" i="104"/>
  <c r="J27" i="104"/>
  <c r="I27" i="104"/>
  <c r="J26" i="104"/>
  <c r="I26" i="104"/>
  <c r="J25" i="104"/>
  <c r="I25" i="104"/>
  <c r="J24" i="104"/>
  <c r="I24" i="104"/>
  <c r="J23" i="104"/>
  <c r="I23" i="104"/>
  <c r="J22" i="104"/>
  <c r="I22" i="104"/>
  <c r="J21" i="104"/>
  <c r="I21" i="104"/>
  <c r="J20" i="104"/>
  <c r="I20" i="104"/>
  <c r="J19" i="104"/>
  <c r="I19" i="104"/>
  <c r="J18" i="104"/>
  <c r="I18" i="104"/>
  <c r="J17" i="104"/>
  <c r="I17" i="104"/>
  <c r="J16" i="104"/>
  <c r="I16" i="104"/>
  <c r="J15" i="104"/>
  <c r="I15" i="104"/>
  <c r="J14" i="104"/>
  <c r="I14" i="104"/>
  <c r="J13" i="104"/>
  <c r="I13" i="104"/>
  <c r="J12" i="104"/>
  <c r="I12" i="104"/>
  <c r="J11" i="104"/>
  <c r="I11" i="104"/>
  <c r="J10" i="104"/>
  <c r="I10" i="104"/>
  <c r="J36" i="99"/>
  <c r="I36" i="99"/>
  <c r="J35" i="99"/>
  <c r="I35" i="99"/>
  <c r="J34" i="99"/>
  <c r="I34" i="99"/>
  <c r="J33" i="99"/>
  <c r="I33" i="99"/>
  <c r="J32" i="99"/>
  <c r="I32" i="99"/>
  <c r="J31" i="99"/>
  <c r="I31" i="99"/>
  <c r="J30" i="99"/>
  <c r="I30" i="99"/>
  <c r="J29" i="99"/>
  <c r="I29" i="99"/>
  <c r="J28" i="99"/>
  <c r="I28" i="99"/>
  <c r="J27" i="99"/>
  <c r="I27" i="99"/>
  <c r="J26" i="99"/>
  <c r="I26" i="99"/>
  <c r="J25" i="99"/>
  <c r="I25" i="99"/>
  <c r="J24" i="99"/>
  <c r="I24" i="99"/>
  <c r="J23" i="99"/>
  <c r="I23" i="99"/>
  <c r="J22" i="99"/>
  <c r="I22" i="99"/>
  <c r="J21" i="99"/>
  <c r="I21" i="99"/>
  <c r="J20" i="99"/>
  <c r="I20" i="99"/>
  <c r="J19" i="99"/>
  <c r="I19" i="99"/>
  <c r="J18" i="99"/>
  <c r="I18" i="99"/>
  <c r="J17" i="99"/>
  <c r="I17" i="99"/>
  <c r="J16" i="99"/>
  <c r="I16" i="99"/>
  <c r="J15" i="99"/>
  <c r="I15" i="99"/>
  <c r="J14" i="99"/>
  <c r="I14" i="99"/>
  <c r="J13" i="99"/>
  <c r="I13" i="99"/>
  <c r="J12" i="99"/>
  <c r="I12" i="99"/>
  <c r="J11" i="99"/>
  <c r="I11" i="99"/>
  <c r="J10" i="99"/>
  <c r="I10" i="99"/>
  <c r="J36" i="98"/>
  <c r="I36" i="98"/>
  <c r="J35" i="98"/>
  <c r="I35" i="98"/>
  <c r="J34" i="98"/>
  <c r="I34" i="98"/>
  <c r="J33" i="98"/>
  <c r="I33" i="98"/>
  <c r="J32" i="98"/>
  <c r="I32" i="98"/>
  <c r="J31" i="98"/>
  <c r="I31" i="98"/>
  <c r="J30" i="98"/>
  <c r="I30" i="98"/>
  <c r="J29" i="98"/>
  <c r="I29" i="98"/>
  <c r="J28" i="98"/>
  <c r="I28" i="98"/>
  <c r="J27" i="98"/>
  <c r="I27" i="98"/>
  <c r="J26" i="98"/>
  <c r="I26" i="98"/>
  <c r="J25" i="98"/>
  <c r="I25" i="98"/>
  <c r="J24" i="98"/>
  <c r="I24" i="98"/>
  <c r="J23" i="98"/>
  <c r="I23" i="98"/>
  <c r="J22" i="98"/>
  <c r="I22" i="98"/>
  <c r="J21" i="98"/>
  <c r="I21" i="98"/>
  <c r="J20" i="98"/>
  <c r="I20" i="98"/>
  <c r="J19" i="98"/>
  <c r="I19" i="98"/>
  <c r="J18" i="98"/>
  <c r="I18" i="98"/>
  <c r="J17" i="98"/>
  <c r="I17" i="98"/>
  <c r="J16" i="98"/>
  <c r="I16" i="98"/>
  <c r="J15" i="98"/>
  <c r="I15" i="98"/>
  <c r="J14" i="98"/>
  <c r="I14" i="98"/>
  <c r="J13" i="98"/>
  <c r="I13" i="98"/>
  <c r="J12" i="98"/>
  <c r="I12" i="98"/>
  <c r="J11" i="98"/>
  <c r="I11" i="98"/>
  <c r="J10" i="98"/>
  <c r="I10" i="98"/>
  <c r="J38" i="97"/>
  <c r="I38" i="97"/>
  <c r="J37" i="97"/>
  <c r="I37" i="97"/>
  <c r="J36" i="97"/>
  <c r="I36" i="97"/>
  <c r="J35" i="97"/>
  <c r="I35" i="97"/>
  <c r="J34" i="97"/>
  <c r="I34" i="97"/>
  <c r="J33" i="97"/>
  <c r="I33" i="97"/>
  <c r="J32" i="97"/>
  <c r="I32" i="97"/>
  <c r="J31" i="97"/>
  <c r="I31" i="97"/>
  <c r="J30" i="97"/>
  <c r="I30" i="97"/>
  <c r="J29" i="97"/>
  <c r="I29" i="97"/>
  <c r="J28" i="97"/>
  <c r="I28" i="97"/>
  <c r="J27" i="97"/>
  <c r="I27" i="97"/>
  <c r="J26" i="97"/>
  <c r="I26" i="97"/>
  <c r="J25" i="97"/>
  <c r="I25" i="97"/>
  <c r="J24" i="97"/>
  <c r="I24" i="97"/>
  <c r="J23" i="97"/>
  <c r="I23" i="97"/>
  <c r="J22" i="97"/>
  <c r="I22" i="97"/>
  <c r="J21" i="97"/>
  <c r="I21" i="97"/>
  <c r="J20" i="97"/>
  <c r="I20" i="97"/>
  <c r="J19" i="97"/>
  <c r="I19" i="97"/>
  <c r="J18" i="97"/>
  <c r="I18" i="97"/>
  <c r="J17" i="97"/>
  <c r="I17" i="97"/>
  <c r="J16" i="97"/>
  <c r="I16" i="97"/>
  <c r="J15" i="97"/>
  <c r="I15" i="97"/>
  <c r="J14" i="97"/>
  <c r="I14" i="97"/>
  <c r="J13" i="97"/>
  <c r="I13" i="97"/>
  <c r="J12" i="97"/>
  <c r="I12" i="97"/>
  <c r="J11" i="97"/>
  <c r="I11" i="97"/>
  <c r="J10" i="97"/>
  <c r="I10" i="97"/>
  <c r="J39" i="96"/>
  <c r="I39" i="96"/>
  <c r="J38" i="96"/>
  <c r="I38" i="96"/>
  <c r="J37" i="96"/>
  <c r="I37" i="96"/>
  <c r="J36" i="96"/>
  <c r="I36" i="96"/>
  <c r="J35" i="96"/>
  <c r="I35" i="96"/>
  <c r="J34" i="96"/>
  <c r="I34" i="96"/>
  <c r="J33" i="96"/>
  <c r="I33" i="96"/>
  <c r="J32" i="96"/>
  <c r="I32" i="96"/>
  <c r="J31" i="96"/>
  <c r="I31" i="96"/>
  <c r="J30" i="96"/>
  <c r="I30" i="96"/>
  <c r="J29" i="96"/>
  <c r="I29" i="96"/>
  <c r="J28" i="96"/>
  <c r="I28" i="96"/>
  <c r="J27" i="96"/>
  <c r="I27" i="96"/>
  <c r="J26" i="96"/>
  <c r="I26" i="96"/>
  <c r="J25" i="96"/>
  <c r="I25" i="96"/>
  <c r="J24" i="96"/>
  <c r="I24" i="96"/>
  <c r="J23" i="96"/>
  <c r="I23" i="96"/>
  <c r="J22" i="96"/>
  <c r="I22" i="96"/>
  <c r="J21" i="96"/>
  <c r="I21" i="96"/>
  <c r="J20" i="96"/>
  <c r="I20" i="96"/>
  <c r="J19" i="96"/>
  <c r="I19" i="96"/>
  <c r="J18" i="96"/>
  <c r="I18" i="96"/>
  <c r="J17" i="96"/>
  <c r="I17" i="96"/>
  <c r="J16" i="96"/>
  <c r="I16" i="96"/>
  <c r="J15" i="96"/>
  <c r="I15" i="96"/>
  <c r="J14" i="96"/>
  <c r="I14" i="96"/>
  <c r="J13" i="96"/>
  <c r="I13" i="96"/>
  <c r="J12" i="96"/>
  <c r="I12" i="96"/>
  <c r="J11" i="96"/>
  <c r="I11" i="96"/>
  <c r="J10" i="96"/>
  <c r="I10" i="96"/>
  <c r="J39" i="95"/>
  <c r="I39" i="95"/>
  <c r="J38" i="95"/>
  <c r="I38" i="95"/>
  <c r="J37" i="95"/>
  <c r="I37" i="95"/>
  <c r="J36" i="95"/>
  <c r="I36" i="95"/>
  <c r="J35" i="95"/>
  <c r="I35" i="95"/>
  <c r="J34" i="95"/>
  <c r="I34" i="95"/>
  <c r="J33" i="95"/>
  <c r="I33" i="95"/>
  <c r="J32" i="95"/>
  <c r="I32" i="95"/>
  <c r="J31" i="95"/>
  <c r="I31" i="95"/>
  <c r="J30" i="95"/>
  <c r="I30" i="95"/>
  <c r="J29" i="95"/>
  <c r="I29" i="95"/>
  <c r="J28" i="95"/>
  <c r="I28" i="95"/>
  <c r="J27" i="95"/>
  <c r="I27" i="95"/>
  <c r="J26" i="95"/>
  <c r="I26" i="95"/>
  <c r="J25" i="95"/>
  <c r="I25" i="95"/>
  <c r="J24" i="95"/>
  <c r="I24" i="95"/>
  <c r="J23" i="95"/>
  <c r="I23" i="95"/>
  <c r="J22" i="95"/>
  <c r="I22" i="95"/>
  <c r="J21" i="95"/>
  <c r="I21" i="95"/>
  <c r="J20" i="95"/>
  <c r="I20" i="95"/>
  <c r="J19" i="95"/>
  <c r="I19" i="95"/>
  <c r="J18" i="95"/>
  <c r="I18" i="95"/>
  <c r="J17" i="95"/>
  <c r="I17" i="95"/>
  <c r="J16" i="95"/>
  <c r="I16" i="95"/>
  <c r="J15" i="95"/>
  <c r="I15" i="95"/>
  <c r="J14" i="95"/>
  <c r="I14" i="95"/>
  <c r="J13" i="95"/>
  <c r="I13" i="95"/>
  <c r="J12" i="95"/>
  <c r="I12" i="95"/>
  <c r="J11" i="95"/>
  <c r="I11" i="95"/>
  <c r="J10" i="95"/>
  <c r="I10" i="95"/>
  <c r="I9" i="95"/>
  <c r="J9" i="95"/>
  <c r="J39" i="94"/>
  <c r="I39" i="94"/>
  <c r="J27" i="94"/>
  <c r="I27" i="94"/>
  <c r="J22" i="94"/>
  <c r="I22" i="94"/>
  <c r="J39" i="93"/>
  <c r="I39" i="93"/>
  <c r="J27" i="93"/>
  <c r="I27" i="93"/>
  <c r="J22" i="93"/>
  <c r="I22" i="93"/>
  <c r="J39" i="92"/>
  <c r="I39" i="92"/>
  <c r="H23" i="104"/>
  <c r="H11" i="104"/>
  <c r="H8" i="104"/>
  <c r="H9" i="104"/>
  <c r="H30" i="104"/>
  <c r="H21" i="104"/>
  <c r="H18" i="104"/>
  <c r="H22" i="104"/>
  <c r="H14" i="104"/>
  <c r="H10" i="104"/>
  <c r="H29" i="104"/>
  <c r="H27" i="104"/>
  <c r="H15" i="104"/>
  <c r="H16" i="104"/>
  <c r="H24" i="104"/>
  <c r="H19" i="104"/>
  <c r="H28" i="104"/>
  <c r="H26" i="104"/>
  <c r="H25" i="104"/>
  <c r="H31" i="104"/>
  <c r="H12" i="104"/>
  <c r="H17" i="104"/>
  <c r="H20" i="104"/>
  <c r="H13" i="104"/>
  <c r="H30" i="103"/>
  <c r="H10" i="103"/>
  <c r="H8" i="103"/>
  <c r="H23" i="103"/>
  <c r="H31" i="103"/>
  <c r="H16" i="103"/>
  <c r="H18" i="103"/>
  <c r="J31" i="103" s="1"/>
  <c r="H22" i="103"/>
  <c r="H13" i="103"/>
  <c r="J28" i="103" s="1"/>
  <c r="H9" i="103"/>
  <c r="H27" i="103"/>
  <c r="H29" i="103"/>
  <c r="J23" i="103" s="1"/>
  <c r="H12" i="103"/>
  <c r="J21" i="103" s="1"/>
  <c r="H21" i="103"/>
  <c r="H25" i="103"/>
  <c r="I25" i="103" s="1"/>
  <c r="H20" i="103"/>
  <c r="J18" i="103" s="1"/>
  <c r="H28" i="103"/>
  <c r="H26" i="103"/>
  <c r="H24" i="103"/>
  <c r="H14" i="103"/>
  <c r="H11" i="103"/>
  <c r="J12" i="103"/>
  <c r="H15" i="103"/>
  <c r="I15" i="103" s="1"/>
  <c r="J11" i="103"/>
  <c r="J10" i="103"/>
  <c r="H19" i="103"/>
  <c r="H17" i="103"/>
  <c r="J20" i="103" s="1"/>
  <c r="H32" i="102"/>
  <c r="H11" i="102"/>
  <c r="H9" i="102"/>
  <c r="H8" i="102"/>
  <c r="H26" i="102"/>
  <c r="H20" i="102"/>
  <c r="H28" i="102"/>
  <c r="H22" i="102"/>
  <c r="H16" i="102"/>
  <c r="H10" i="102"/>
  <c r="H27" i="102"/>
  <c r="H30" i="102"/>
  <c r="J30" i="102" s="1"/>
  <c r="H19" i="102"/>
  <c r="H18" i="102"/>
  <c r="H25" i="102"/>
  <c r="H14" i="102"/>
  <c r="H31" i="102"/>
  <c r="H29" i="102"/>
  <c r="H24" i="102"/>
  <c r="I15" i="102" s="1"/>
  <c r="H23" i="102"/>
  <c r="J23" i="102" s="1"/>
  <c r="H13" i="102"/>
  <c r="I14" i="102" s="1"/>
  <c r="H15" i="102"/>
  <c r="J11" i="102"/>
  <c r="H12" i="102"/>
  <c r="J10" i="102"/>
  <c r="H17" i="102"/>
  <c r="H21" i="102"/>
  <c r="H31" i="101"/>
  <c r="I31" i="101" s="1"/>
  <c r="H14" i="101"/>
  <c r="H12" i="101"/>
  <c r="H34" i="101"/>
  <c r="H10" i="101"/>
  <c r="H33" i="101"/>
  <c r="H19" i="101"/>
  <c r="H17" i="101"/>
  <c r="H20" i="101"/>
  <c r="H25" i="101"/>
  <c r="H15" i="101"/>
  <c r="J27" i="101"/>
  <c r="H8" i="101"/>
  <c r="H30" i="101"/>
  <c r="I25" i="101"/>
  <c r="H28" i="101"/>
  <c r="H13" i="101"/>
  <c r="H18" i="101"/>
  <c r="H27" i="101"/>
  <c r="I18" i="101"/>
  <c r="H16" i="101"/>
  <c r="H32" i="101"/>
  <c r="J17" i="101" s="1"/>
  <c r="H29" i="101"/>
  <c r="H26" i="101"/>
  <c r="H24" i="101"/>
  <c r="J13" i="101"/>
  <c r="H11" i="101"/>
  <c r="H23" i="101"/>
  <c r="I12" i="101" s="1"/>
  <c r="H9" i="101"/>
  <c r="I11" i="101" s="1"/>
  <c r="I10" i="101"/>
  <c r="J10" i="101"/>
  <c r="H22" i="101"/>
  <c r="H21" i="101"/>
  <c r="H26" i="100"/>
  <c r="H12" i="100"/>
  <c r="H11" i="100"/>
  <c r="H9" i="100"/>
  <c r="H10" i="100"/>
  <c r="H8" i="100"/>
  <c r="H31" i="100"/>
  <c r="I33" i="100"/>
  <c r="H24" i="100"/>
  <c r="H19" i="100"/>
  <c r="H30" i="100"/>
  <c r="H28" i="100"/>
  <c r="H20" i="100"/>
  <c r="J28" i="100" s="1"/>
  <c r="H14" i="100"/>
  <c r="H34" i="100"/>
  <c r="I26" i="100" s="1"/>
  <c r="H33" i="100"/>
  <c r="H17" i="100"/>
  <c r="H13" i="100"/>
  <c r="H22" i="100"/>
  <c r="I19" i="100" s="1"/>
  <c r="H18" i="100"/>
  <c r="I18" i="100" s="1"/>
  <c r="H35" i="100"/>
  <c r="I17" i="100" s="1"/>
  <c r="H32" i="100"/>
  <c r="I16" i="100" s="1"/>
  <c r="H27" i="100"/>
  <c r="I27" i="100" s="1"/>
  <c r="H29" i="100"/>
  <c r="H16" i="100"/>
  <c r="H21" i="100"/>
  <c r="J12" i="100" s="1"/>
  <c r="H15" i="100"/>
  <c r="H25" i="100"/>
  <c r="I10" i="100" s="1"/>
  <c r="H23" i="100"/>
  <c r="J23" i="100" s="1"/>
  <c r="H14" i="99"/>
  <c r="H15" i="99"/>
  <c r="H12" i="99"/>
  <c r="H10" i="99"/>
  <c r="H11" i="99"/>
  <c r="H8" i="99"/>
  <c r="H9" i="99"/>
  <c r="H32" i="99"/>
  <c r="H28" i="99"/>
  <c r="H22" i="99"/>
  <c r="H27" i="99"/>
  <c r="H25" i="99"/>
  <c r="H19" i="99"/>
  <c r="H13" i="99"/>
  <c r="H35" i="99"/>
  <c r="H33" i="99"/>
  <c r="H21" i="99"/>
  <c r="H23" i="99"/>
  <c r="H29" i="99"/>
  <c r="H26" i="99"/>
  <c r="H34" i="99"/>
  <c r="H31" i="99"/>
  <c r="H30" i="99"/>
  <c r="H36" i="99"/>
  <c r="H18" i="99"/>
  <c r="H20" i="99"/>
  <c r="H17" i="99"/>
  <c r="H24" i="99"/>
  <c r="H16" i="99"/>
  <c r="H16" i="98"/>
  <c r="H14" i="98"/>
  <c r="H12" i="98"/>
  <c r="H10" i="98"/>
  <c r="H11" i="98"/>
  <c r="H8" i="98"/>
  <c r="H9" i="98"/>
  <c r="H30" i="98"/>
  <c r="H26" i="98"/>
  <c r="H18" i="98"/>
  <c r="H24" i="98"/>
  <c r="H27" i="98"/>
  <c r="H17" i="98"/>
  <c r="H13" i="98"/>
  <c r="H35" i="98"/>
  <c r="H33" i="98"/>
  <c r="H22" i="98"/>
  <c r="H25" i="98"/>
  <c r="H32" i="98"/>
  <c r="H29" i="98"/>
  <c r="H34" i="98"/>
  <c r="H31" i="98"/>
  <c r="H28" i="98"/>
  <c r="H36" i="98"/>
  <c r="H20" i="98"/>
  <c r="H21" i="98"/>
  <c r="H15" i="98"/>
  <c r="H23" i="98"/>
  <c r="H19" i="98"/>
  <c r="H14" i="97"/>
  <c r="H15" i="97"/>
  <c r="H11" i="97"/>
  <c r="H10" i="97"/>
  <c r="H12" i="97"/>
  <c r="H8" i="97"/>
  <c r="H9" i="97"/>
  <c r="H35" i="97"/>
  <c r="H38" i="97"/>
  <c r="H30" i="97"/>
  <c r="H28" i="97"/>
  <c r="H20" i="97"/>
  <c r="H25" i="97"/>
  <c r="H29" i="97"/>
  <c r="H24" i="97"/>
  <c r="H13" i="97"/>
  <c r="H37" i="97"/>
  <c r="H36" i="97"/>
  <c r="H31" i="97"/>
  <c r="H23" i="97"/>
  <c r="H27" i="97"/>
  <c r="H26" i="97"/>
  <c r="H34" i="97"/>
  <c r="H33" i="97"/>
  <c r="H32" i="97"/>
  <c r="H22" i="97"/>
  <c r="H21" i="97"/>
  <c r="H16" i="97"/>
  <c r="H18" i="97"/>
  <c r="H19" i="97"/>
  <c r="H17" i="97"/>
  <c r="H14" i="96"/>
  <c r="H15" i="96"/>
  <c r="H12" i="96"/>
  <c r="H10" i="96"/>
  <c r="H11" i="96"/>
  <c r="H8" i="96"/>
  <c r="H9" i="96"/>
  <c r="H33" i="96"/>
  <c r="H38" i="96"/>
  <c r="H39" i="96"/>
  <c r="H25" i="96"/>
  <c r="H22" i="96"/>
  <c r="H26" i="96"/>
  <c r="H23" i="96"/>
  <c r="H19" i="96"/>
  <c r="H13" i="96"/>
  <c r="H36" i="96"/>
  <c r="H30" i="96"/>
  <c r="H35" i="96"/>
  <c r="H17" i="96"/>
  <c r="H24" i="96"/>
  <c r="H29" i="96"/>
  <c r="H31" i="96"/>
  <c r="H37" i="96"/>
  <c r="H34" i="96"/>
  <c r="H32" i="96"/>
  <c r="H28" i="96"/>
  <c r="H16" i="96"/>
  <c r="H21" i="96"/>
  <c r="H18" i="96"/>
  <c r="H27" i="96"/>
  <c r="H20" i="96"/>
  <c r="H14" i="95"/>
  <c r="H15" i="95"/>
  <c r="H12" i="95"/>
  <c r="H10" i="95"/>
  <c r="H11" i="95"/>
  <c r="H8" i="95"/>
  <c r="H9" i="95"/>
  <c r="H38" i="95"/>
  <c r="H39" i="95"/>
  <c r="H29" i="95"/>
  <c r="H30" i="95"/>
  <c r="H21" i="95"/>
  <c r="H32" i="95"/>
  <c r="H23" i="95"/>
  <c r="H20" i="95"/>
  <c r="H13" i="95"/>
  <c r="H37" i="95"/>
  <c r="H28" i="95"/>
  <c r="H35" i="95"/>
  <c r="H22" i="95"/>
  <c r="H25" i="95"/>
  <c r="H31" i="95"/>
  <c r="H24" i="95"/>
  <c r="H36" i="95"/>
  <c r="H34" i="95"/>
  <c r="H33" i="95"/>
  <c r="H26" i="95"/>
  <c r="H18" i="95"/>
  <c r="H19" i="95"/>
  <c r="H17" i="95"/>
  <c r="H27" i="95"/>
  <c r="H16" i="95"/>
  <c r="H16" i="94"/>
  <c r="H19" i="94"/>
  <c r="H13" i="94"/>
  <c r="H10" i="94"/>
  <c r="H11" i="94"/>
  <c r="H8" i="94"/>
  <c r="J26" i="94" s="1"/>
  <c r="H9" i="94"/>
  <c r="H37" i="94"/>
  <c r="H41" i="94"/>
  <c r="H34" i="94"/>
  <c r="H38" i="94"/>
  <c r="H32" i="94"/>
  <c r="H28" i="94"/>
  <c r="H31" i="94"/>
  <c r="I31" i="94" s="1"/>
  <c r="H23" i="94"/>
  <c r="H21" i="94"/>
  <c r="H12" i="94"/>
  <c r="H40" i="94"/>
  <c r="H29" i="94"/>
  <c r="H36" i="94"/>
  <c r="J23" i="94" s="1"/>
  <c r="H24" i="94"/>
  <c r="H22" i="94"/>
  <c r="H30" i="94"/>
  <c r="H20" i="94"/>
  <c r="H39" i="94"/>
  <c r="H33" i="94"/>
  <c r="H35" i="94"/>
  <c r="H27" i="94"/>
  <c r="I14" i="94" s="1"/>
  <c r="H15" i="94"/>
  <c r="H26" i="94"/>
  <c r="H17" i="94"/>
  <c r="H18" i="94"/>
  <c r="H25" i="94"/>
  <c r="I26" i="94" s="1"/>
  <c r="H14" i="94"/>
  <c r="H15" i="93"/>
  <c r="H17" i="93"/>
  <c r="H13" i="93"/>
  <c r="H10" i="93"/>
  <c r="H12" i="93"/>
  <c r="H8" i="93"/>
  <c r="H9" i="93"/>
  <c r="H38" i="93"/>
  <c r="H41" i="93"/>
  <c r="H30" i="93"/>
  <c r="H40" i="93"/>
  <c r="H29" i="93"/>
  <c r="I31" i="93"/>
  <c r="H22" i="93"/>
  <c r="H32" i="93"/>
  <c r="H23" i="93"/>
  <c r="J29" i="93" s="1"/>
  <c r="H19" i="93"/>
  <c r="H11" i="93"/>
  <c r="H39" i="93"/>
  <c r="H28" i="93"/>
  <c r="J24" i="93" s="1"/>
  <c r="I23" i="93"/>
  <c r="H35" i="93"/>
  <c r="H25" i="93"/>
  <c r="H24" i="93"/>
  <c r="H31" i="93"/>
  <c r="H21" i="93"/>
  <c r="H37" i="93"/>
  <c r="J17" i="93" s="1"/>
  <c r="H34" i="93"/>
  <c r="I16" i="93" s="1"/>
  <c r="J15" i="93"/>
  <c r="H36" i="93"/>
  <c r="H27" i="93"/>
  <c r="H18" i="93"/>
  <c r="J13" i="93" s="1"/>
  <c r="H26" i="93"/>
  <c r="H16" i="93"/>
  <c r="J11" i="93" s="1"/>
  <c r="H20" i="93"/>
  <c r="J10" i="93" s="1"/>
  <c r="H33" i="93"/>
  <c r="J9" i="93" s="1"/>
  <c r="H14" i="93"/>
  <c r="I15" i="93" s="1"/>
  <c r="H24" i="92"/>
  <c r="H17" i="92"/>
  <c r="H16" i="92"/>
  <c r="H10" i="92"/>
  <c r="H11" i="92"/>
  <c r="H9" i="92"/>
  <c r="H8" i="92"/>
  <c r="H35" i="92"/>
  <c r="H43" i="92"/>
  <c r="H36" i="92"/>
  <c r="J34" i="92" s="1"/>
  <c r="H28" i="92"/>
  <c r="H34" i="92"/>
  <c r="H29" i="92"/>
  <c r="H31" i="92"/>
  <c r="H25" i="92"/>
  <c r="H22" i="92"/>
  <c r="H14" i="92"/>
  <c r="H12" i="92"/>
  <c r="H41" i="92"/>
  <c r="H32" i="92"/>
  <c r="H37" i="92"/>
  <c r="H40" i="92"/>
  <c r="H18" i="92"/>
  <c r="H27" i="92"/>
  <c r="H33" i="92"/>
  <c r="I18" i="92"/>
  <c r="H30" i="92"/>
  <c r="J18" i="92" s="1"/>
  <c r="H42" i="92"/>
  <c r="H39" i="92"/>
  <c r="H38" i="92"/>
  <c r="H23" i="92"/>
  <c r="H13" i="92"/>
  <c r="H26" i="92"/>
  <c r="J12" i="92" s="1"/>
  <c r="H20" i="92"/>
  <c r="H19" i="92"/>
  <c r="H21" i="92"/>
  <c r="H15" i="92"/>
  <c r="J10" i="92" s="1"/>
  <c r="H20" i="5"/>
  <c r="H24" i="5"/>
  <c r="H14" i="5"/>
  <c r="H10" i="5"/>
  <c r="H12" i="5"/>
  <c r="I41" i="5" s="1"/>
  <c r="H11" i="5"/>
  <c r="H8" i="5"/>
  <c r="H9" i="5"/>
  <c r="H36" i="5"/>
  <c r="H43" i="5"/>
  <c r="H41" i="5"/>
  <c r="H37" i="5"/>
  <c r="H33" i="5"/>
  <c r="I33" i="5" s="1"/>
  <c r="I31" i="5"/>
  <c r="H32" i="5"/>
  <c r="H34" i="5"/>
  <c r="H25" i="5"/>
  <c r="H26" i="5"/>
  <c r="H19" i="5"/>
  <c r="H13" i="5"/>
  <c r="H44" i="5"/>
  <c r="H28" i="5"/>
  <c r="I25" i="5" s="1"/>
  <c r="H39" i="5"/>
  <c r="H40" i="5"/>
  <c r="I40" i="5" s="1"/>
  <c r="H27" i="5"/>
  <c r="H23" i="5"/>
  <c r="H30" i="5"/>
  <c r="H16" i="5"/>
  <c r="H42" i="5"/>
  <c r="H35" i="5"/>
  <c r="I17" i="5" s="1"/>
  <c r="H38" i="5"/>
  <c r="H31" i="5"/>
  <c r="H18" i="5"/>
  <c r="H29" i="5"/>
  <c r="H21" i="5"/>
  <c r="H17" i="5"/>
  <c r="I20" i="103" l="1"/>
  <c r="I30" i="103"/>
  <c r="I17" i="103"/>
  <c r="I26" i="103"/>
  <c r="J31" i="102"/>
  <c r="J24" i="102"/>
  <c r="J25" i="102"/>
  <c r="I18" i="102"/>
  <c r="I27" i="102"/>
  <c r="J12" i="102"/>
  <c r="J26" i="101"/>
  <c r="J33" i="101"/>
  <c r="I15" i="101"/>
  <c r="I21" i="101"/>
  <c r="J21" i="101"/>
  <c r="I29" i="101"/>
  <c r="I23" i="101"/>
  <c r="J23" i="101"/>
  <c r="I34" i="100"/>
  <c r="I11" i="100"/>
  <c r="I35" i="100"/>
  <c r="I14" i="100"/>
  <c r="I22" i="100"/>
  <c r="I30" i="100"/>
  <c r="I12" i="103"/>
  <c r="J17" i="103"/>
  <c r="I23" i="103"/>
  <c r="J29" i="103"/>
  <c r="J13" i="103"/>
  <c r="I18" i="103"/>
  <c r="J9" i="103"/>
  <c r="I14" i="103"/>
  <c r="J19" i="103"/>
  <c r="J25" i="103"/>
  <c r="I31" i="103"/>
  <c r="I9" i="103"/>
  <c r="J26" i="103"/>
  <c r="I10" i="103"/>
  <c r="J15" i="103"/>
  <c r="I22" i="103"/>
  <c r="J27" i="103"/>
  <c r="J18" i="102"/>
  <c r="J9" i="102"/>
  <c r="J14" i="102"/>
  <c r="I19" i="102"/>
  <c r="J32" i="102"/>
  <c r="I31" i="102"/>
  <c r="J20" i="102"/>
  <c r="I26" i="102"/>
  <c r="I10" i="102"/>
  <c r="J15" i="102"/>
  <c r="I22" i="102"/>
  <c r="J16" i="102"/>
  <c r="J22" i="102"/>
  <c r="J28" i="102"/>
  <c r="I11" i="102"/>
  <c r="J17" i="102"/>
  <c r="I23" i="102"/>
  <c r="I30" i="102"/>
  <c r="J19" i="101"/>
  <c r="J29" i="101"/>
  <c r="J34" i="101"/>
  <c r="J9" i="101"/>
  <c r="I20" i="101"/>
  <c r="I24" i="101"/>
  <c r="J30" i="101"/>
  <c r="I34" i="101"/>
  <c r="J15" i="101"/>
  <c r="J25" i="101"/>
  <c r="I17" i="101"/>
  <c r="I16" i="101"/>
  <c r="J22" i="101"/>
  <c r="I26" i="101"/>
  <c r="J31" i="101"/>
  <c r="I33" i="101"/>
  <c r="I13" i="101"/>
  <c r="J18" i="101"/>
  <c r="I28" i="101"/>
  <c r="I32" i="101"/>
  <c r="J13" i="100"/>
  <c r="I24" i="100"/>
  <c r="J29" i="100"/>
  <c r="I9" i="100"/>
  <c r="I15" i="100"/>
  <c r="I25" i="100"/>
  <c r="I31" i="100"/>
  <c r="J15" i="100"/>
  <c r="J20" i="100"/>
  <c r="J31" i="100"/>
  <c r="J21" i="100"/>
  <c r="I32" i="100"/>
  <c r="I23" i="100"/>
  <c r="J9" i="104"/>
  <c r="J9" i="99"/>
  <c r="J9" i="98"/>
  <c r="J9" i="96"/>
  <c r="I16" i="94"/>
  <c r="J17" i="94"/>
  <c r="J31" i="94"/>
  <c r="I18" i="94"/>
  <c r="I12" i="94"/>
  <c r="J34" i="94"/>
  <c r="I36" i="94"/>
  <c r="J10" i="94"/>
  <c r="I32" i="94"/>
  <c r="I21" i="94"/>
  <c r="J15" i="94"/>
  <c r="I25" i="94"/>
  <c r="J36" i="94"/>
  <c r="I12" i="93"/>
  <c r="J25" i="93"/>
  <c r="J18" i="93"/>
  <c r="J26" i="93"/>
  <c r="I28" i="93"/>
  <c r="J34" i="93"/>
  <c r="J14" i="93"/>
  <c r="I20" i="93"/>
  <c r="J21" i="93"/>
  <c r="I36" i="93"/>
  <c r="J30" i="93"/>
  <c r="J31" i="93"/>
  <c r="J9" i="92"/>
  <c r="J32" i="92"/>
  <c r="J26" i="92"/>
  <c r="J42" i="92"/>
  <c r="I26" i="92"/>
  <c r="I43" i="92"/>
  <c r="J20" i="92"/>
  <c r="I15" i="92"/>
  <c r="I9" i="104"/>
  <c r="I13" i="103"/>
  <c r="I21" i="103"/>
  <c r="I29" i="103"/>
  <c r="I16" i="103"/>
  <c r="I24" i="103"/>
  <c r="I11" i="103"/>
  <c r="J16" i="103"/>
  <c r="I19" i="103"/>
  <c r="J24" i="103"/>
  <c r="I27" i="103"/>
  <c r="J14" i="103"/>
  <c r="J22" i="103"/>
  <c r="J30" i="103"/>
  <c r="I28" i="103"/>
  <c r="I13" i="102"/>
  <c r="I21" i="102"/>
  <c r="J26" i="102"/>
  <c r="I29" i="102"/>
  <c r="J13" i="102"/>
  <c r="I16" i="102"/>
  <c r="J21" i="102"/>
  <c r="I24" i="102"/>
  <c r="J29" i="102"/>
  <c r="I32" i="102"/>
  <c r="J19" i="102"/>
  <c r="J27" i="102"/>
  <c r="I9" i="102"/>
  <c r="I17" i="102"/>
  <c r="I25" i="102"/>
  <c r="I12" i="102"/>
  <c r="I20" i="102"/>
  <c r="I28" i="102"/>
  <c r="J16" i="101"/>
  <c r="I19" i="101"/>
  <c r="J24" i="101"/>
  <c r="I27" i="101"/>
  <c r="J32" i="101"/>
  <c r="J11" i="101"/>
  <c r="I14" i="101"/>
  <c r="I22" i="101"/>
  <c r="I30" i="101"/>
  <c r="I9" i="101"/>
  <c r="J14" i="101"/>
  <c r="J12" i="101"/>
  <c r="J20" i="101"/>
  <c r="J28" i="101"/>
  <c r="J9" i="97"/>
  <c r="I9" i="96"/>
  <c r="J18" i="94"/>
  <c r="J11" i="94"/>
  <c r="J41" i="94"/>
  <c r="J12" i="94"/>
  <c r="J37" i="94"/>
  <c r="J9" i="94"/>
  <c r="I13" i="94"/>
  <c r="I23" i="94"/>
  <c r="I28" i="94"/>
  <c r="J33" i="94"/>
  <c r="J38" i="94"/>
  <c r="I9" i="94"/>
  <c r="J19" i="94"/>
  <c r="J29" i="94"/>
  <c r="I34" i="94"/>
  <c r="J28" i="94"/>
  <c r="I10" i="94"/>
  <c r="I15" i="94"/>
  <c r="I20" i="94"/>
  <c r="J25" i="94"/>
  <c r="J30" i="94"/>
  <c r="J20" i="94"/>
  <c r="J35" i="94"/>
  <c r="I41" i="94"/>
  <c r="J12" i="93"/>
  <c r="I25" i="93"/>
  <c r="J35" i="93"/>
  <c r="J40" i="93"/>
  <c r="J16" i="93"/>
  <c r="I14" i="93"/>
  <c r="I17" i="93"/>
  <c r="J36" i="93"/>
  <c r="I40" i="93"/>
  <c r="J32" i="93"/>
  <c r="J37" i="93"/>
  <c r="J41" i="93"/>
  <c r="I9" i="93"/>
  <c r="J19" i="93"/>
  <c r="J23" i="93"/>
  <c r="J28" i="93"/>
  <c r="I32" i="93"/>
  <c r="I38" i="93"/>
  <c r="I41" i="93"/>
  <c r="J33" i="93"/>
  <c r="J38" i="93"/>
  <c r="J20" i="93"/>
  <c r="I24" i="93"/>
  <c r="I30" i="93"/>
  <c r="I33" i="93"/>
  <c r="J15" i="92"/>
  <c r="I22" i="92"/>
  <c r="J33" i="92"/>
  <c r="J43" i="92"/>
  <c r="I10" i="92"/>
  <c r="J16" i="92"/>
  <c r="J22" i="92"/>
  <c r="J27" i="92"/>
  <c r="J17" i="92"/>
  <c r="I23" i="92"/>
  <c r="J28" i="92"/>
  <c r="I34" i="92"/>
  <c r="J40" i="92"/>
  <c r="J11" i="92"/>
  <c r="J23" i="92"/>
  <c r="I30" i="92"/>
  <c r="J41" i="92"/>
  <c r="J24" i="92"/>
  <c r="J30" i="92"/>
  <c r="J35" i="92"/>
  <c r="I14" i="92"/>
  <c r="J25" i="92"/>
  <c r="I31" i="92"/>
  <c r="J36" i="92"/>
  <c r="I42" i="92"/>
  <c r="J14" i="92"/>
  <c r="J19" i="92"/>
  <c r="J31" i="92"/>
  <c r="I38" i="92"/>
  <c r="I36" i="5"/>
  <c r="I44" i="5"/>
  <c r="I12" i="5"/>
  <c r="I26" i="5"/>
  <c r="I28" i="5"/>
  <c r="I32" i="5"/>
  <c r="I42" i="5"/>
  <c r="I18" i="5"/>
  <c r="I39" i="5"/>
  <c r="I20" i="5"/>
  <c r="I24" i="5"/>
  <c r="I34" i="5"/>
  <c r="J10" i="100"/>
  <c r="I13" i="100"/>
  <c r="J18" i="100"/>
  <c r="I21" i="100"/>
  <c r="J26" i="100"/>
  <c r="I29" i="100"/>
  <c r="J34" i="100"/>
  <c r="J16" i="100"/>
  <c r="J24" i="100"/>
  <c r="J32" i="100"/>
  <c r="J11" i="100"/>
  <c r="J19" i="100"/>
  <c r="J27" i="100"/>
  <c r="J35" i="100"/>
  <c r="J14" i="100"/>
  <c r="J22" i="100"/>
  <c r="J30" i="100"/>
  <c r="J9" i="100"/>
  <c r="I12" i="100"/>
  <c r="J17" i="100"/>
  <c r="I20" i="100"/>
  <c r="J25" i="100"/>
  <c r="I28" i="100"/>
  <c r="J33" i="100"/>
  <c r="I9" i="99"/>
  <c r="I9" i="98"/>
  <c r="I9" i="97"/>
  <c r="I29" i="94"/>
  <c r="J21" i="94"/>
  <c r="I11" i="94"/>
  <c r="J16" i="94"/>
  <c r="I19" i="94"/>
  <c r="J24" i="94"/>
  <c r="J32" i="94"/>
  <c r="I35" i="94"/>
  <c r="J40" i="94"/>
  <c r="I37" i="94"/>
  <c r="J13" i="94"/>
  <c r="I24" i="94"/>
  <c r="I40" i="94"/>
  <c r="I30" i="94"/>
  <c r="I38" i="94"/>
  <c r="J14" i="94"/>
  <c r="I17" i="94"/>
  <c r="I33" i="94"/>
  <c r="I10" i="93"/>
  <c r="I18" i="93"/>
  <c r="I26" i="93"/>
  <c r="I34" i="93"/>
  <c r="I13" i="93"/>
  <c r="I21" i="93"/>
  <c r="I29" i="93"/>
  <c r="I37" i="93"/>
  <c r="I11" i="93"/>
  <c r="I19" i="93"/>
  <c r="I35" i="93"/>
  <c r="I13" i="92"/>
  <c r="I29" i="92"/>
  <c r="J13" i="92"/>
  <c r="I16" i="92"/>
  <c r="J21" i="92"/>
  <c r="I24" i="92"/>
  <c r="J29" i="92"/>
  <c r="I32" i="92"/>
  <c r="J37" i="92"/>
  <c r="I40" i="92"/>
  <c r="I11" i="92"/>
  <c r="I19" i="92"/>
  <c r="I27" i="92"/>
  <c r="I35" i="92"/>
  <c r="I37" i="92"/>
  <c r="I9" i="92"/>
  <c r="I17" i="92"/>
  <c r="I25" i="92"/>
  <c r="I33" i="92"/>
  <c r="J38" i="92"/>
  <c r="I41" i="92"/>
  <c r="I21" i="92"/>
  <c r="I12" i="92"/>
  <c r="I20" i="92"/>
  <c r="I28" i="92"/>
  <c r="I36" i="92"/>
  <c r="I13" i="5"/>
  <c r="I21" i="5"/>
  <c r="I29" i="5"/>
  <c r="I37" i="5"/>
  <c r="I11" i="5"/>
  <c r="I19" i="5"/>
  <c r="I27" i="5"/>
  <c r="I35" i="5"/>
  <c r="I43" i="5"/>
  <c r="I14" i="5"/>
  <c r="I30" i="5"/>
  <c r="I38" i="5"/>
  <c r="H22" i="5" l="1"/>
  <c r="H15" i="5"/>
  <c r="I16" i="5" l="1"/>
  <c r="I15" i="5"/>
  <c r="I10" i="5"/>
  <c r="I22" i="5"/>
  <c r="I23" i="5"/>
  <c r="J20" i="5"/>
  <c r="J28" i="5"/>
  <c r="J12" i="5"/>
  <c r="J15" i="5"/>
  <c r="J13" i="5"/>
  <c r="J10" i="5"/>
  <c r="J35" i="5"/>
  <c r="J24" i="5"/>
  <c r="J23" i="5"/>
  <c r="J36" i="5"/>
  <c r="J18" i="5"/>
  <c r="J33" i="5"/>
  <c r="J39" i="5"/>
  <c r="J41" i="5"/>
  <c r="J43" i="5"/>
  <c r="J32" i="5"/>
  <c r="J31" i="5"/>
  <c r="J17" i="5"/>
  <c r="J19" i="5"/>
  <c r="J26" i="5"/>
  <c r="J27" i="5"/>
  <c r="J29" i="5"/>
  <c r="J30" i="5"/>
  <c r="J40" i="5"/>
  <c r="J14" i="5"/>
  <c r="J37" i="5"/>
  <c r="J38" i="5"/>
  <c r="J34" i="5"/>
  <c r="J22" i="5"/>
  <c r="J25" i="5"/>
  <c r="J42" i="5"/>
  <c r="J44" i="5"/>
  <c r="J16" i="5"/>
  <c r="J11" i="5"/>
  <c r="J21" i="5"/>
  <c r="J9" i="5"/>
  <c r="I9" i="5"/>
</calcChain>
</file>

<file path=xl/sharedStrings.xml><?xml version="1.0" encoding="utf-8"?>
<sst xmlns="http://schemas.openxmlformats.org/spreadsheetml/2006/main" count="1889" uniqueCount="133">
  <si>
    <t>St. Nr.
St. No.</t>
  </si>
  <si>
    <t>1-as vairuotojas
1st driver</t>
  </si>
  <si>
    <t>2-as vairuotojas
2nd driver</t>
  </si>
  <si>
    <t>Klasė
Class</t>
  </si>
  <si>
    <t>Komanda
Team</t>
  </si>
  <si>
    <t>Vt.
Pl.</t>
  </si>
  <si>
    <t>GR laikas
Time</t>
  </si>
  <si>
    <t>Skirtumas
Difference</t>
  </si>
  <si>
    <t>Nuo 1-os vt.
From leader</t>
  </si>
  <si>
    <t>Bauda
Penalty</t>
  </si>
  <si>
    <t>Su bauda
Total</t>
  </si>
  <si>
    <t>Laikas
Time</t>
  </si>
  <si>
    <t>nc</t>
  </si>
  <si>
    <t>PRELIMINARŪS REZULTATAI / PROVISIONAL RESULTS</t>
  </si>
  <si>
    <t>Taškai
Points</t>
  </si>
  <si>
    <t>Vieta
Place</t>
  </si>
  <si>
    <t>OFICIALŪS REZULTATAI / OFFICIAL RESULTS</t>
  </si>
  <si>
    <t>OFICIALI KOMANDINĖ ĮSKAITA / OFFICIAL TEAM RESULTS</t>
  </si>
  <si>
    <t>Nerijus Genys</t>
  </si>
  <si>
    <t>Mantas Malčiauskas</t>
  </si>
  <si>
    <t>PO SS 3 / AFTER SS 3</t>
  </si>
  <si>
    <t>2017 m. LIETUVOS AUTOMOBILIŲ RALIO SPRINTO ČEMPIONATAS, III ETAPAS</t>
  </si>
  <si>
    <t>Vitalijus Plastininas</t>
  </si>
  <si>
    <t>Vytenis Plastininas</t>
  </si>
  <si>
    <t>SG-4</t>
  </si>
  <si>
    <t>Tomas Ramanauskas</t>
  </si>
  <si>
    <t>Virgilijus Janulevičius</t>
  </si>
  <si>
    <t>Deividas Gezevičius</t>
  </si>
  <si>
    <t>Tomas Nenartavičius</t>
  </si>
  <si>
    <t>SG-2</t>
  </si>
  <si>
    <t>Justas Simaška</t>
  </si>
  <si>
    <t>Titas Simaška</t>
  </si>
  <si>
    <t>SG-3</t>
  </si>
  <si>
    <t>Domas Raškevičius</t>
  </si>
  <si>
    <t>Laurynas Černeckas</t>
  </si>
  <si>
    <t>Tadas Pupeikis</t>
  </si>
  <si>
    <t>Tomas Pupeikis</t>
  </si>
  <si>
    <t>Tadas Sireika</t>
  </si>
  <si>
    <t>Kipras Siliūnas</t>
  </si>
  <si>
    <t>Lukas Vajinskis</t>
  </si>
  <si>
    <t>Vitas Vajinskis</t>
  </si>
  <si>
    <t>Redas Mazrimas</t>
  </si>
  <si>
    <t>Redas Alubickis</t>
  </si>
  <si>
    <t>Jonas Sluckus</t>
  </si>
  <si>
    <t>Aidas Liorentas</t>
  </si>
  <si>
    <t>Marius Dainys</t>
  </si>
  <si>
    <t>Justinas Vainiūnas</t>
  </si>
  <si>
    <t>Dainius Pranys</t>
  </si>
  <si>
    <t>Tomas Baltramiejūnas</t>
  </si>
  <si>
    <t>Karolis Vitas</t>
  </si>
  <si>
    <t>Tomas Klimašauskas</t>
  </si>
  <si>
    <t>Mantas Kutka</t>
  </si>
  <si>
    <t>Mindaugas Vijeikis</t>
  </si>
  <si>
    <t>Vladas Jurkevičius</t>
  </si>
  <si>
    <t>Regimantas Šapranauskas</t>
  </si>
  <si>
    <t>Arvydas Babrauskas</t>
  </si>
  <si>
    <t>Rokas Misiūnas</t>
  </si>
  <si>
    <t>Ieva Uzmaitė</t>
  </si>
  <si>
    <t>SG-1</t>
  </si>
  <si>
    <t>Martins Briedis</t>
  </si>
  <si>
    <t>Dans Leščs</t>
  </si>
  <si>
    <t>Raitis Ripelis</t>
  </si>
  <si>
    <t>Mindaugas Kaminskas</t>
  </si>
  <si>
    <t>Mindaugas Bagdonavičius</t>
  </si>
  <si>
    <t>Nerijus Karpas</t>
  </si>
  <si>
    <t>Svajūnas Kuizinas</t>
  </si>
  <si>
    <t>Simonas Bielauskas</t>
  </si>
  <si>
    <t>Julius Vandys</t>
  </si>
  <si>
    <t>Linas Kriūnas</t>
  </si>
  <si>
    <t>Saulius Ruzgas</t>
  </si>
  <si>
    <t>Donatas Ožiūnas</t>
  </si>
  <si>
    <t>Vytautas Ožiūnas</t>
  </si>
  <si>
    <t>2WD+</t>
  </si>
  <si>
    <t>Ramūnas Stundžia</t>
  </si>
  <si>
    <t>Dovydas Ketvirtis</t>
  </si>
  <si>
    <t>Alfonsas Žiūkas</t>
  </si>
  <si>
    <t>Marius Žiūkas</t>
  </si>
  <si>
    <t>Dmitriy Samotey</t>
  </si>
  <si>
    <t>LADA</t>
  </si>
  <si>
    <t>Deividas Jocius</t>
  </si>
  <si>
    <t>Donatas Zvicevičius</t>
  </si>
  <si>
    <t>4WD+</t>
  </si>
  <si>
    <t>Martynas Samsonas</t>
  </si>
  <si>
    <t>Mindaugas Varža</t>
  </si>
  <si>
    <t>Egidijus Valeiša</t>
  </si>
  <si>
    <t>Povilas Reisas</t>
  </si>
  <si>
    <t>Justas Tamašauskas</t>
  </si>
  <si>
    <t>Tomas Klosinskis</t>
  </si>
  <si>
    <t>Karolis Šiugždinis</t>
  </si>
  <si>
    <t>Stasys Tarailė</t>
  </si>
  <si>
    <t>4WD</t>
  </si>
  <si>
    <t>Mantas Jurgaitis</t>
  </si>
  <si>
    <t>Ernesta Globytė</t>
  </si>
  <si>
    <t>Renaldas Šeinauskas</t>
  </si>
  <si>
    <t>Rūta Krikščiūnaitė</t>
  </si>
  <si>
    <t>Andrius Buzelis</t>
  </si>
  <si>
    <t>Mikus Neško</t>
  </si>
  <si>
    <t>Sigitas Jurkevičius</t>
  </si>
  <si>
    <t>Ramūnas Myniotas</t>
  </si>
  <si>
    <t>Remigijus Dzvankauskas</t>
  </si>
  <si>
    <t>OPEN-4WD</t>
  </si>
  <si>
    <t>OPEN-2WD</t>
  </si>
  <si>
    <t>Antrej Samotey</t>
  </si>
  <si>
    <t>Arūnas Vaičiūnas</t>
  </si>
  <si>
    <t>SS 1 ALGAUTO LT</t>
  </si>
  <si>
    <t>6,80 km</t>
  </si>
  <si>
    <t>SS 2 AUKŠTAITIJOS ŠILAS</t>
  </si>
  <si>
    <t>4,10 km</t>
  </si>
  <si>
    <t>SS 3 ALGAUTO LT 2</t>
  </si>
  <si>
    <t>SS 4 AB DALBERA</t>
  </si>
  <si>
    <t>3,85 km</t>
  </si>
  <si>
    <t>SS 5 UAB AGVILITAS</t>
  </si>
  <si>
    <t>7,95 km</t>
  </si>
  <si>
    <t>SS 6 AB DALBERA</t>
  </si>
  <si>
    <t>SS 7 UAB AGVILITAS</t>
  </si>
  <si>
    <t>PO SS 7 / AFTER SS 7</t>
  </si>
  <si>
    <t>SS 8 LA BIRRA PUB</t>
  </si>
  <si>
    <t>SS 9 SAMSONAS MOTORSPORT</t>
  </si>
  <si>
    <t>3,70 km</t>
  </si>
  <si>
    <t>11,50 km</t>
  </si>
  <si>
    <t>SS 10 LA BIRRA PUB 2</t>
  </si>
  <si>
    <t>SS 11 SAMSONAS MOTORSPORT 2</t>
  </si>
  <si>
    <t>Rally 4 Fun</t>
  </si>
  <si>
    <t>ASK Autoralis</t>
  </si>
  <si>
    <t>SK Akseleratorius</t>
  </si>
  <si>
    <t>Kelmės ASK</t>
  </si>
  <si>
    <t>Mažeikių ASK</t>
  </si>
  <si>
    <t>Ukmergės AMSK</t>
  </si>
  <si>
    <t>SKK Pirmininkas</t>
  </si>
  <si>
    <t>Komisaras</t>
  </si>
  <si>
    <t>Š. Liesis</t>
  </si>
  <si>
    <t>G. Smetonis</t>
  </si>
  <si>
    <t>S. Stanaitis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</si>
</sst>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10"/>
      <color theme="1"/>
      <name val="Calibri"/>
      <family val="2"/>
      <charset val="18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Alignment="1"/>
    <xf numFmtId="0" fontId="0" fillId="0" borderId="0" xfId="0"/>
    <xf numFmtId="0" fontId="0" fillId="0" borderId="0" xfId="0" applyAlignment="1"/>
    <xf numFmtId="0" fontId="1" fillId="0" borderId="0" xfId="0" applyFont="1" applyAlignment="1"/>
    <xf numFmtId="0" fontId="3" fillId="0" borderId="0" xfId="0" applyFont="1"/>
    <xf numFmtId="0" fontId="3" fillId="0" borderId="0" xfId="0" applyFont="1" applyFill="1" applyBorder="1" applyAlignment="1"/>
    <xf numFmtId="0" fontId="3" fillId="0" borderId="0" xfId="0" applyFont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47" fontId="3" fillId="0" borderId="0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0" fontId="1" fillId="0" borderId="0" xfId="0" applyFont="1"/>
    <xf numFmtId="47" fontId="0" fillId="0" borderId="0" xfId="0" applyNumberFormat="1" applyBorder="1" applyAlignment="1">
      <alignment horizontal="center"/>
    </xf>
    <xf numFmtId="47" fontId="0" fillId="0" borderId="0" xfId="0" applyNumberFormat="1" applyFill="1" applyAlignment="1">
      <alignment horizontal="center"/>
    </xf>
    <xf numFmtId="47" fontId="0" fillId="2" borderId="0" xfId="0" applyNumberFormat="1" applyFill="1" applyBorder="1" applyAlignment="1">
      <alignment horizontal="center"/>
    </xf>
    <xf numFmtId="47" fontId="0" fillId="0" borderId="0" xfId="0" applyNumberFormat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47" fontId="0" fillId="0" borderId="0" xfId="0" applyNumberFormat="1" applyFont="1" applyBorder="1" applyAlignment="1">
      <alignment horizontal="center"/>
    </xf>
    <xf numFmtId="47" fontId="0" fillId="2" borderId="0" xfId="0" applyNumberFormat="1" applyFont="1" applyFill="1" applyBorder="1" applyAlignment="1">
      <alignment horizontal="center"/>
    </xf>
    <xf numFmtId="47" fontId="0" fillId="0" borderId="0" xfId="0" applyNumberFormat="1" applyFont="1" applyAlignment="1">
      <alignment horizontal="center"/>
    </xf>
    <xf numFmtId="47" fontId="0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left"/>
    </xf>
    <xf numFmtId="45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 wrapText="1"/>
    </xf>
    <xf numFmtId="0" fontId="0" fillId="0" borderId="0" xfId="0" applyFont="1" applyAlignment="1">
      <alignment horizontal="left"/>
    </xf>
    <xf numFmtId="47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45" fontId="2" fillId="0" borderId="0" xfId="0" applyNumberFormat="1" applyFont="1" applyAlignment="1">
      <alignment horizontal="center"/>
    </xf>
    <xf numFmtId="45" fontId="2" fillId="0" borderId="1" xfId="0" applyNumberFormat="1" applyFont="1" applyBorder="1" applyAlignment="1">
      <alignment horizontal="center" wrapText="1"/>
    </xf>
    <xf numFmtId="47" fontId="1" fillId="0" borderId="0" xfId="0" applyNumberFormat="1" applyFont="1"/>
    <xf numFmtId="47" fontId="3" fillId="0" borderId="0" xfId="0" applyNumberFormat="1" applyFont="1" applyAlignment="1">
      <alignment horizontal="left"/>
    </xf>
    <xf numFmtId="45" fontId="0" fillId="0" borderId="0" xfId="0" applyNumberFormat="1" applyFont="1" applyAlignment="1">
      <alignment horizontal="center"/>
    </xf>
    <xf numFmtId="47" fontId="3" fillId="2" borderId="0" xfId="0" applyNumberFormat="1" applyFont="1" applyFill="1" applyBorder="1" applyAlignment="1">
      <alignment horizontal="left"/>
    </xf>
    <xf numFmtId="47" fontId="3" fillId="0" borderId="0" xfId="0" applyNumberFormat="1" applyFont="1" applyBorder="1" applyAlignment="1">
      <alignment horizontal="left"/>
    </xf>
    <xf numFmtId="47" fontId="0" fillId="0" borderId="0" xfId="0" applyNumberFormat="1" applyFont="1" applyBorder="1" applyAlignment="1">
      <alignment horizontal="left"/>
    </xf>
    <xf numFmtId="47" fontId="0" fillId="0" borderId="0" xfId="0" applyNumberFormat="1" applyFont="1" applyAlignment="1">
      <alignment horizontal="left"/>
    </xf>
    <xf numFmtId="0" fontId="2" fillId="0" borderId="0" xfId="0" applyFont="1" applyBorder="1" applyAlignment="1">
      <alignment horizontal="center" wrapText="1"/>
    </xf>
    <xf numFmtId="0" fontId="2" fillId="0" borderId="0" xfId="0" applyFont="1" applyBorder="1" applyAlignment="1">
      <alignment wrapText="1"/>
    </xf>
    <xf numFmtId="1" fontId="0" fillId="0" borderId="0" xfId="0" applyNumberForma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45" fontId="0" fillId="0" borderId="0" xfId="0" applyNumberFormat="1" applyFont="1" applyBorder="1" applyAlignment="1">
      <alignment horizontal="center"/>
    </xf>
    <xf numFmtId="45" fontId="0" fillId="2" borderId="0" xfId="0" applyNumberFormat="1" applyFont="1" applyFill="1" applyBorder="1" applyAlignment="1">
      <alignment horizontal="center"/>
    </xf>
    <xf numFmtId="45" fontId="0" fillId="0" borderId="0" xfId="0" applyNumberFormat="1" applyFill="1" applyAlignment="1">
      <alignment horizontal="center"/>
    </xf>
    <xf numFmtId="0" fontId="2" fillId="0" borderId="0" xfId="0" applyFont="1" applyAlignment="1">
      <alignment horizontal="center"/>
    </xf>
    <xf numFmtId="47" fontId="0" fillId="2" borderId="0" xfId="0" applyNumberFormat="1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784"/>
  <sheetViews>
    <sheetView workbookViewId="0">
      <selection sqref="A1:J1"/>
    </sheetView>
  </sheetViews>
  <sheetFormatPr defaultRowHeight="15" x14ac:dyDescent="0.25"/>
  <cols>
    <col min="1" max="1" width="3.7109375" style="16" bestFit="1" customWidth="1"/>
    <col min="2" max="2" width="7.140625" style="16" customWidth="1"/>
    <col min="3" max="4" width="22.7109375" customWidth="1"/>
    <col min="5" max="5" width="10.7109375" style="16" customWidth="1"/>
    <col min="6" max="6" width="8.85546875" style="16" customWidth="1"/>
    <col min="7" max="7" width="8.140625" style="30" customWidth="1"/>
    <col min="8" max="8" width="9.28515625" style="16" customWidth="1"/>
    <col min="9" max="9" width="10" style="16" customWidth="1"/>
    <col min="10" max="10" width="11.85546875" style="16" bestFit="1" customWidth="1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s="2" customFormat="1" x14ac:dyDescent="0.25">
      <c r="A2" s="16"/>
      <c r="B2" s="16"/>
      <c r="C2" s="16"/>
      <c r="D2" s="16"/>
      <c r="E2" s="16"/>
      <c r="F2" s="16"/>
      <c r="G2" s="30"/>
      <c r="H2" s="16"/>
      <c r="I2" s="16"/>
      <c r="J2" s="16"/>
      <c r="K2" s="3"/>
    </row>
    <row r="3" spans="1:11" ht="15" customHeight="1" x14ac:dyDescent="0.25">
      <c r="A3" s="57" t="s">
        <v>104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105</v>
      </c>
      <c r="B4" s="58"/>
      <c r="C4" s="58"/>
      <c r="D4" s="58"/>
      <c r="E4" s="58"/>
      <c r="F4" s="58"/>
      <c r="G4" s="58"/>
      <c r="H4" s="58"/>
      <c r="I4" s="58"/>
      <c r="J4" s="58"/>
      <c r="K4" s="1"/>
    </row>
    <row r="5" spans="1:11" s="2" customFormat="1" ht="15.75" customHeight="1" x14ac:dyDescent="0.25">
      <c r="A5" s="36"/>
      <c r="B5" s="36"/>
      <c r="C5" s="36"/>
      <c r="D5" s="36"/>
      <c r="E5" s="36"/>
      <c r="F5" s="36"/>
      <c r="G5" s="39"/>
      <c r="H5" s="36"/>
      <c r="I5" s="36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37">
        <v>1</v>
      </c>
      <c r="B8" s="17">
        <v>32</v>
      </c>
      <c r="C8" s="5" t="s">
        <v>82</v>
      </c>
      <c r="D8" s="5" t="s">
        <v>83</v>
      </c>
      <c r="E8" s="7" t="s">
        <v>81</v>
      </c>
      <c r="F8" s="25">
        <v>2.3495370370370371E-3</v>
      </c>
      <c r="G8" s="52"/>
      <c r="H8" s="25">
        <f t="shared" ref="H8:H44" si="0">F8+G8</f>
        <v>2.3495370370370371E-3</v>
      </c>
      <c r="I8" s="28"/>
      <c r="J8" s="28"/>
    </row>
    <row r="9" spans="1:11" ht="15" customHeight="1" x14ac:dyDescent="0.25">
      <c r="A9" s="37">
        <v>2</v>
      </c>
      <c r="B9" s="17">
        <v>31</v>
      </c>
      <c r="C9" s="5" t="s">
        <v>79</v>
      </c>
      <c r="D9" s="5" t="s">
        <v>80</v>
      </c>
      <c r="E9" s="7" t="s">
        <v>81</v>
      </c>
      <c r="F9" s="27">
        <v>2.3773148148148147E-3</v>
      </c>
      <c r="G9" s="27"/>
      <c r="H9" s="25">
        <f t="shared" si="0"/>
        <v>2.3773148148148147E-3</v>
      </c>
      <c r="I9" s="28">
        <f>H9-H8</f>
        <v>2.777777777777761E-5</v>
      </c>
      <c r="J9" s="28">
        <f t="shared" ref="J9" si="1">H9-H$8</f>
        <v>2.777777777777761E-5</v>
      </c>
    </row>
    <row r="10" spans="1:11" x14ac:dyDescent="0.25">
      <c r="A10" s="37">
        <v>3</v>
      </c>
      <c r="B10" s="17">
        <v>36</v>
      </c>
      <c r="C10" s="5" t="s">
        <v>88</v>
      </c>
      <c r="D10" s="5" t="s">
        <v>89</v>
      </c>
      <c r="E10" s="7" t="s">
        <v>90</v>
      </c>
      <c r="F10" s="25">
        <v>2.5138888888888889E-3</v>
      </c>
      <c r="G10" s="52"/>
      <c r="H10" s="25">
        <f t="shared" si="0"/>
        <v>2.5138888888888889E-3</v>
      </c>
      <c r="I10" s="28">
        <f t="shared" ref="I10:I44" si="2">H10-H9</f>
        <v>1.3657407407407412E-4</v>
      </c>
      <c r="J10" s="28">
        <f t="shared" ref="J10:J44" si="3">H10-H$8</f>
        <v>1.6435185185185172E-4</v>
      </c>
    </row>
    <row r="11" spans="1:11" x14ac:dyDescent="0.25">
      <c r="A11" s="37">
        <v>4</v>
      </c>
      <c r="B11" s="17">
        <v>34</v>
      </c>
      <c r="C11" s="5" t="s">
        <v>84</v>
      </c>
      <c r="D11" s="5" t="s">
        <v>85</v>
      </c>
      <c r="E11" s="7" t="s">
        <v>72</v>
      </c>
      <c r="F11" s="27">
        <v>2.5937500000000001E-3</v>
      </c>
      <c r="G11" s="43"/>
      <c r="H11" s="25">
        <f t="shared" si="0"/>
        <v>2.5937500000000001E-3</v>
      </c>
      <c r="I11" s="28">
        <f t="shared" si="2"/>
        <v>7.9861111111111278E-5</v>
      </c>
      <c r="J11" s="28">
        <f t="shared" si="3"/>
        <v>2.44212962962963E-4</v>
      </c>
    </row>
    <row r="12" spans="1:11" x14ac:dyDescent="0.25">
      <c r="A12" s="37">
        <v>5</v>
      </c>
      <c r="B12" s="17">
        <v>35</v>
      </c>
      <c r="C12" s="5" t="s">
        <v>86</v>
      </c>
      <c r="D12" s="5" t="s">
        <v>87</v>
      </c>
      <c r="E12" s="9" t="s">
        <v>72</v>
      </c>
      <c r="F12" s="26">
        <v>2.6620370370370374E-3</v>
      </c>
      <c r="G12" s="53"/>
      <c r="H12" s="25">
        <f t="shared" si="0"/>
        <v>2.6620370370370374E-3</v>
      </c>
      <c r="I12" s="28">
        <f t="shared" si="2"/>
        <v>6.8287037037037274E-5</v>
      </c>
      <c r="J12" s="28">
        <f t="shared" si="3"/>
        <v>3.1250000000000028E-4</v>
      </c>
    </row>
    <row r="13" spans="1:11" x14ac:dyDescent="0.25">
      <c r="A13" s="37">
        <v>6</v>
      </c>
      <c r="B13" s="17">
        <v>20</v>
      </c>
      <c r="C13" s="5" t="s">
        <v>96</v>
      </c>
      <c r="D13" s="5" t="s">
        <v>59</v>
      </c>
      <c r="E13" s="7" t="s">
        <v>100</v>
      </c>
      <c r="F13" s="25">
        <v>2.7037037037037043E-3</v>
      </c>
      <c r="G13" s="43"/>
      <c r="H13" s="25">
        <f t="shared" si="0"/>
        <v>2.7037037037037043E-3</v>
      </c>
      <c r="I13" s="28">
        <f t="shared" si="2"/>
        <v>4.1666666666666848E-5</v>
      </c>
      <c r="J13" s="28">
        <f t="shared" si="3"/>
        <v>3.5416666666666713E-4</v>
      </c>
    </row>
    <row r="14" spans="1:11" x14ac:dyDescent="0.25">
      <c r="A14" s="37">
        <v>7</v>
      </c>
      <c r="B14" s="17">
        <v>38</v>
      </c>
      <c r="C14" s="5" t="s">
        <v>91</v>
      </c>
      <c r="D14" s="5" t="s">
        <v>92</v>
      </c>
      <c r="E14" s="8" t="s">
        <v>72</v>
      </c>
      <c r="F14" s="26">
        <v>2.7268518518518518E-3</v>
      </c>
      <c r="G14" s="53"/>
      <c r="H14" s="25">
        <f t="shared" si="0"/>
        <v>2.7268518518518518E-3</v>
      </c>
      <c r="I14" s="28">
        <f t="shared" si="2"/>
        <v>2.3148148148147574E-5</v>
      </c>
      <c r="J14" s="28">
        <f t="shared" si="3"/>
        <v>3.773148148148147E-4</v>
      </c>
    </row>
    <row r="15" spans="1:11" x14ac:dyDescent="0.25">
      <c r="A15" s="37">
        <v>8</v>
      </c>
      <c r="B15" s="17">
        <v>1</v>
      </c>
      <c r="C15" s="5" t="s">
        <v>22</v>
      </c>
      <c r="D15" s="5" t="s">
        <v>23</v>
      </c>
      <c r="E15" s="8" t="s">
        <v>24</v>
      </c>
      <c r="F15" s="26">
        <v>2.7349537037037034E-3</v>
      </c>
      <c r="G15" s="53"/>
      <c r="H15" s="25">
        <f t="shared" si="0"/>
        <v>2.7349537037037034E-3</v>
      </c>
      <c r="I15" s="28">
        <f t="shared" si="2"/>
        <v>8.101851851851586E-6</v>
      </c>
      <c r="J15" s="28">
        <f t="shared" si="3"/>
        <v>3.8541666666666629E-4</v>
      </c>
    </row>
    <row r="16" spans="1:11" x14ac:dyDescent="0.25">
      <c r="A16" s="37">
        <v>9</v>
      </c>
      <c r="B16" s="17">
        <v>11</v>
      </c>
      <c r="C16" s="5" t="s">
        <v>45</v>
      </c>
      <c r="D16" s="5" t="s">
        <v>46</v>
      </c>
      <c r="E16" s="10" t="s">
        <v>24</v>
      </c>
      <c r="F16" s="26">
        <v>2.7731481481481478E-3</v>
      </c>
      <c r="G16" s="53"/>
      <c r="H16" s="25">
        <f t="shared" si="0"/>
        <v>2.7731481481481478E-3</v>
      </c>
      <c r="I16" s="28">
        <f t="shared" si="2"/>
        <v>3.819444444444443E-5</v>
      </c>
      <c r="J16" s="28">
        <f t="shared" si="3"/>
        <v>4.2361111111111072E-4</v>
      </c>
    </row>
    <row r="17" spans="1:10" x14ac:dyDescent="0.25">
      <c r="A17" s="37">
        <v>10</v>
      </c>
      <c r="B17" s="17">
        <v>3</v>
      </c>
      <c r="C17" s="5" t="s">
        <v>27</v>
      </c>
      <c r="D17" s="5" t="s">
        <v>28</v>
      </c>
      <c r="E17" s="7" t="s">
        <v>29</v>
      </c>
      <c r="F17" s="25">
        <v>2.7743055555555559E-3</v>
      </c>
      <c r="G17" s="52"/>
      <c r="H17" s="25">
        <f t="shared" si="0"/>
        <v>2.7743055555555559E-3</v>
      </c>
      <c r="I17" s="28">
        <f t="shared" si="2"/>
        <v>1.1574074074080509E-6</v>
      </c>
      <c r="J17" s="28">
        <f t="shared" si="3"/>
        <v>4.2476851851851877E-4</v>
      </c>
    </row>
    <row r="18" spans="1:10" x14ac:dyDescent="0.25">
      <c r="A18" s="37">
        <v>11</v>
      </c>
      <c r="B18" s="17">
        <v>6</v>
      </c>
      <c r="C18" s="5" t="s">
        <v>35</v>
      </c>
      <c r="D18" s="5" t="s">
        <v>36</v>
      </c>
      <c r="E18" s="8" t="s">
        <v>29</v>
      </c>
      <c r="F18" s="26">
        <v>2.7766203703703703E-3</v>
      </c>
      <c r="G18" s="53"/>
      <c r="H18" s="25">
        <f t="shared" si="0"/>
        <v>2.7766203703703703E-3</v>
      </c>
      <c r="I18" s="28">
        <f t="shared" si="2"/>
        <v>2.3148148148143671E-6</v>
      </c>
      <c r="J18" s="28">
        <f t="shared" si="3"/>
        <v>4.2708333333333313E-4</v>
      </c>
    </row>
    <row r="19" spans="1:10" x14ac:dyDescent="0.25">
      <c r="A19" s="37">
        <v>12</v>
      </c>
      <c r="B19" s="17">
        <v>21</v>
      </c>
      <c r="C19" s="5" t="s">
        <v>60</v>
      </c>
      <c r="D19" s="5" t="s">
        <v>61</v>
      </c>
      <c r="E19" s="10" t="s">
        <v>101</v>
      </c>
      <c r="F19" s="26">
        <v>2.7951388888888891E-3</v>
      </c>
      <c r="G19" s="53"/>
      <c r="H19" s="25">
        <f t="shared" si="0"/>
        <v>2.7951388888888891E-3</v>
      </c>
      <c r="I19" s="28">
        <f t="shared" si="2"/>
        <v>1.851851851851884E-5</v>
      </c>
      <c r="J19" s="28">
        <f t="shared" si="3"/>
        <v>4.4560185185185197E-4</v>
      </c>
    </row>
    <row r="20" spans="1:10" x14ac:dyDescent="0.25">
      <c r="A20" s="37">
        <v>13</v>
      </c>
      <c r="B20" s="17">
        <v>40</v>
      </c>
      <c r="C20" s="5" t="s">
        <v>103</v>
      </c>
      <c r="D20" s="5" t="s">
        <v>95</v>
      </c>
      <c r="E20" s="10" t="s">
        <v>81</v>
      </c>
      <c r="F20" s="25">
        <v>2.7962962962962963E-3</v>
      </c>
      <c r="G20" s="43"/>
      <c r="H20" s="25">
        <f t="shared" si="0"/>
        <v>2.7962962962962963E-3</v>
      </c>
      <c r="I20" s="28">
        <f t="shared" si="2"/>
        <v>1.1574074074071836E-6</v>
      </c>
      <c r="J20" s="28">
        <f t="shared" si="3"/>
        <v>4.4675925925925916E-4</v>
      </c>
    </row>
    <row r="21" spans="1:10" x14ac:dyDescent="0.25">
      <c r="A21" s="37">
        <v>14</v>
      </c>
      <c r="B21" s="17">
        <v>4</v>
      </c>
      <c r="C21" s="5" t="s">
        <v>30</v>
      </c>
      <c r="D21" s="5" t="s">
        <v>31</v>
      </c>
      <c r="E21" s="7" t="s">
        <v>32</v>
      </c>
      <c r="F21" s="27">
        <v>2.8136574074074075E-3</v>
      </c>
      <c r="G21" s="27"/>
      <c r="H21" s="25">
        <f t="shared" si="0"/>
        <v>2.8136574074074075E-3</v>
      </c>
      <c r="I21" s="28">
        <f t="shared" si="2"/>
        <v>1.7361111111111223E-5</v>
      </c>
      <c r="J21" s="28">
        <f t="shared" si="3"/>
        <v>4.6412037037037038E-4</v>
      </c>
    </row>
    <row r="22" spans="1:10" x14ac:dyDescent="0.25">
      <c r="A22" s="37">
        <v>15</v>
      </c>
      <c r="B22" s="17">
        <v>2</v>
      </c>
      <c r="C22" s="5" t="s">
        <v>25</v>
      </c>
      <c r="D22" s="5" t="s">
        <v>26</v>
      </c>
      <c r="E22" s="7" t="s">
        <v>24</v>
      </c>
      <c r="F22" s="26">
        <v>2.8194444444444443E-3</v>
      </c>
      <c r="G22" s="53"/>
      <c r="H22" s="25">
        <f t="shared" si="0"/>
        <v>2.8194444444444443E-3</v>
      </c>
      <c r="I22" s="28">
        <f t="shared" si="2"/>
        <v>5.7870370370367852E-6</v>
      </c>
      <c r="J22" s="28">
        <f t="shared" si="3"/>
        <v>4.6990740740740717E-4</v>
      </c>
    </row>
    <row r="23" spans="1:10" x14ac:dyDescent="0.25">
      <c r="A23" s="37">
        <v>16</v>
      </c>
      <c r="B23" s="17">
        <v>14</v>
      </c>
      <c r="C23" s="5" t="s">
        <v>49</v>
      </c>
      <c r="D23" s="5" t="s">
        <v>50</v>
      </c>
      <c r="E23" s="7" t="s">
        <v>29</v>
      </c>
      <c r="F23" s="25">
        <v>2.8206018518518519E-3</v>
      </c>
      <c r="G23" s="52"/>
      <c r="H23" s="25">
        <f t="shared" si="0"/>
        <v>2.8206018518518519E-3</v>
      </c>
      <c r="I23" s="28">
        <f t="shared" si="2"/>
        <v>1.1574074074076172E-6</v>
      </c>
      <c r="J23" s="28">
        <f t="shared" si="3"/>
        <v>4.7106481481481478E-4</v>
      </c>
    </row>
    <row r="24" spans="1:10" x14ac:dyDescent="0.25">
      <c r="A24" s="37">
        <v>17</v>
      </c>
      <c r="B24" s="17">
        <v>39</v>
      </c>
      <c r="C24" s="5" t="s">
        <v>93</v>
      </c>
      <c r="D24" s="5" t="s">
        <v>94</v>
      </c>
      <c r="E24" s="7" t="s">
        <v>72</v>
      </c>
      <c r="F24" s="27">
        <v>2.8217592592592595E-3</v>
      </c>
      <c r="G24" s="27"/>
      <c r="H24" s="25">
        <f t="shared" si="0"/>
        <v>2.8217592592592595E-3</v>
      </c>
      <c r="I24" s="28">
        <f t="shared" si="2"/>
        <v>1.1574074074076172E-6</v>
      </c>
      <c r="J24" s="28">
        <f t="shared" si="3"/>
        <v>4.722222222222224E-4</v>
      </c>
    </row>
    <row r="25" spans="1:10" x14ac:dyDescent="0.25">
      <c r="A25" s="37">
        <v>18</v>
      </c>
      <c r="B25" s="17">
        <v>23</v>
      </c>
      <c r="C25" s="5" t="s">
        <v>99</v>
      </c>
      <c r="D25" s="5" t="s">
        <v>64</v>
      </c>
      <c r="E25" s="10" t="s">
        <v>101</v>
      </c>
      <c r="F25" s="27">
        <v>2.8749999999999995E-3</v>
      </c>
      <c r="G25" s="43"/>
      <c r="H25" s="25">
        <f t="shared" si="0"/>
        <v>2.8749999999999995E-3</v>
      </c>
      <c r="I25" s="28">
        <f t="shared" si="2"/>
        <v>5.3240740740739985E-5</v>
      </c>
      <c r="J25" s="28">
        <f t="shared" si="3"/>
        <v>5.2546296296296239E-4</v>
      </c>
    </row>
    <row r="26" spans="1:10" x14ac:dyDescent="0.25">
      <c r="A26" s="37">
        <v>19</v>
      </c>
      <c r="B26" s="17">
        <v>22</v>
      </c>
      <c r="C26" s="5" t="s">
        <v>62</v>
      </c>
      <c r="D26" s="5" t="s">
        <v>63</v>
      </c>
      <c r="E26" s="9" t="s">
        <v>101</v>
      </c>
      <c r="F26" s="27">
        <v>2.8831018518518515E-3</v>
      </c>
      <c r="G26" s="43"/>
      <c r="H26" s="25">
        <f t="shared" si="0"/>
        <v>2.8831018518518515E-3</v>
      </c>
      <c r="I26" s="28">
        <f t="shared" si="2"/>
        <v>8.1018518518520197E-6</v>
      </c>
      <c r="J26" s="28">
        <f t="shared" si="3"/>
        <v>5.3356481481481441E-4</v>
      </c>
    </row>
    <row r="27" spans="1:10" x14ac:dyDescent="0.25">
      <c r="A27" s="37">
        <v>20</v>
      </c>
      <c r="B27" s="17">
        <v>15</v>
      </c>
      <c r="C27" s="5" t="s">
        <v>51</v>
      </c>
      <c r="D27" s="5" t="s">
        <v>52</v>
      </c>
      <c r="E27" s="10" t="s">
        <v>29</v>
      </c>
      <c r="F27" s="25">
        <v>2.8946759259259255E-3</v>
      </c>
      <c r="G27" s="52"/>
      <c r="H27" s="25">
        <f t="shared" si="0"/>
        <v>2.8946759259259255E-3</v>
      </c>
      <c r="I27" s="28">
        <f t="shared" si="2"/>
        <v>1.1574074074074004E-5</v>
      </c>
      <c r="J27" s="28">
        <f t="shared" si="3"/>
        <v>5.4513888888888841E-4</v>
      </c>
    </row>
    <row r="28" spans="1:10" x14ac:dyDescent="0.25">
      <c r="A28" s="37">
        <v>21</v>
      </c>
      <c r="B28" s="17">
        <v>18</v>
      </c>
      <c r="C28" s="5" t="s">
        <v>53</v>
      </c>
      <c r="D28" s="5" t="s">
        <v>97</v>
      </c>
      <c r="E28" s="7" t="s">
        <v>29</v>
      </c>
      <c r="F28" s="25">
        <v>2.9247685185185188E-3</v>
      </c>
      <c r="G28" s="52"/>
      <c r="H28" s="25">
        <f t="shared" si="0"/>
        <v>2.9247685185185188E-3</v>
      </c>
      <c r="I28" s="28">
        <f t="shared" si="2"/>
        <v>3.0092592592593278E-5</v>
      </c>
      <c r="J28" s="28">
        <f t="shared" si="3"/>
        <v>5.7523148148148169E-4</v>
      </c>
    </row>
    <row r="29" spans="1:10" x14ac:dyDescent="0.25">
      <c r="A29" s="37">
        <v>22</v>
      </c>
      <c r="B29" s="17">
        <v>5</v>
      </c>
      <c r="C29" s="5" t="s">
        <v>33</v>
      </c>
      <c r="D29" s="5" t="s">
        <v>34</v>
      </c>
      <c r="E29" s="7" t="s">
        <v>24</v>
      </c>
      <c r="F29" s="27">
        <v>2.9259259259259256E-3</v>
      </c>
      <c r="G29" s="43"/>
      <c r="H29" s="25">
        <f t="shared" si="0"/>
        <v>2.9259259259259256E-3</v>
      </c>
      <c r="I29" s="28">
        <f t="shared" si="2"/>
        <v>1.1574074074067499E-6</v>
      </c>
      <c r="J29" s="28">
        <f t="shared" si="3"/>
        <v>5.7638888888888844E-4</v>
      </c>
    </row>
    <row r="30" spans="1:10" x14ac:dyDescent="0.25">
      <c r="A30" s="37">
        <v>23</v>
      </c>
      <c r="B30" s="17">
        <v>12</v>
      </c>
      <c r="C30" s="5" t="s">
        <v>47</v>
      </c>
      <c r="D30" s="5" t="s">
        <v>48</v>
      </c>
      <c r="E30" s="7" t="s">
        <v>29</v>
      </c>
      <c r="F30" s="25">
        <v>2.9432870370370372E-3</v>
      </c>
      <c r="G30" s="52"/>
      <c r="H30" s="25">
        <f t="shared" si="0"/>
        <v>2.9432870370370372E-3</v>
      </c>
      <c r="I30" s="28">
        <f t="shared" si="2"/>
        <v>1.7361111111111657E-5</v>
      </c>
      <c r="J30" s="28">
        <f t="shared" si="3"/>
        <v>5.9375000000000009E-4</v>
      </c>
    </row>
    <row r="31" spans="1:10" x14ac:dyDescent="0.25">
      <c r="A31" s="37">
        <v>24</v>
      </c>
      <c r="B31" s="17">
        <v>7</v>
      </c>
      <c r="C31" s="5" t="s">
        <v>37</v>
      </c>
      <c r="D31" s="5" t="s">
        <v>38</v>
      </c>
      <c r="E31" s="7" t="s">
        <v>32</v>
      </c>
      <c r="F31" s="26">
        <v>2.9525462962962964E-3</v>
      </c>
      <c r="G31" s="53"/>
      <c r="H31" s="25">
        <f t="shared" si="0"/>
        <v>2.9525462962962964E-3</v>
      </c>
      <c r="I31" s="28">
        <f t="shared" si="2"/>
        <v>9.2592592592592032E-6</v>
      </c>
      <c r="J31" s="28">
        <f t="shared" si="3"/>
        <v>6.030092592592593E-4</v>
      </c>
    </row>
    <row r="32" spans="1:10" x14ac:dyDescent="0.25">
      <c r="A32" s="37">
        <v>25</v>
      </c>
      <c r="B32" s="17">
        <v>25</v>
      </c>
      <c r="C32" s="5" t="s">
        <v>66</v>
      </c>
      <c r="D32" s="5" t="s">
        <v>67</v>
      </c>
      <c r="E32" s="7" t="s">
        <v>101</v>
      </c>
      <c r="F32" s="26">
        <v>2.9525462962962964E-3</v>
      </c>
      <c r="G32" s="53"/>
      <c r="H32" s="25">
        <f t="shared" si="0"/>
        <v>2.9525462962962964E-3</v>
      </c>
      <c r="I32" s="28">
        <f t="shared" si="2"/>
        <v>0</v>
      </c>
      <c r="J32" s="28">
        <f t="shared" si="3"/>
        <v>6.030092592592593E-4</v>
      </c>
    </row>
    <row r="33" spans="1:10" x14ac:dyDescent="0.25">
      <c r="A33" s="37">
        <v>26</v>
      </c>
      <c r="B33" s="17">
        <v>26</v>
      </c>
      <c r="C33" s="5" t="s">
        <v>68</v>
      </c>
      <c r="D33" s="5" t="s">
        <v>69</v>
      </c>
      <c r="E33" s="7" t="s">
        <v>101</v>
      </c>
      <c r="F33" s="26">
        <v>2.9768518518518521E-3</v>
      </c>
      <c r="G33" s="53"/>
      <c r="H33" s="25">
        <f t="shared" si="0"/>
        <v>2.9768518518518521E-3</v>
      </c>
      <c r="I33" s="28">
        <f t="shared" si="2"/>
        <v>2.4305555555555625E-5</v>
      </c>
      <c r="J33" s="28">
        <f t="shared" si="3"/>
        <v>6.2731481481481492E-4</v>
      </c>
    </row>
    <row r="34" spans="1:10" x14ac:dyDescent="0.25">
      <c r="A34" s="37">
        <v>27</v>
      </c>
      <c r="B34" s="17">
        <v>24</v>
      </c>
      <c r="C34" s="5" t="s">
        <v>98</v>
      </c>
      <c r="D34" s="5" t="s">
        <v>65</v>
      </c>
      <c r="E34" s="7" t="s">
        <v>101</v>
      </c>
      <c r="F34" s="27">
        <v>2.9907407407407404E-3</v>
      </c>
      <c r="G34" s="43"/>
      <c r="H34" s="25">
        <f t="shared" si="0"/>
        <v>2.9907407407407404E-3</v>
      </c>
      <c r="I34" s="28">
        <f t="shared" si="2"/>
        <v>1.3888888888888371E-5</v>
      </c>
      <c r="J34" s="28">
        <f t="shared" si="3"/>
        <v>6.4120370370370329E-4</v>
      </c>
    </row>
    <row r="35" spans="1:10" x14ac:dyDescent="0.25">
      <c r="A35" s="37">
        <v>28</v>
      </c>
      <c r="B35" s="17">
        <v>9</v>
      </c>
      <c r="C35" s="5" t="s">
        <v>41</v>
      </c>
      <c r="D35" s="5" t="s">
        <v>42</v>
      </c>
      <c r="E35" s="10" t="s">
        <v>29</v>
      </c>
      <c r="F35" s="25">
        <v>3.0891203703703705E-3</v>
      </c>
      <c r="G35" s="43"/>
      <c r="H35" s="25">
        <f t="shared" si="0"/>
        <v>3.0891203703703705E-3</v>
      </c>
      <c r="I35" s="28">
        <f t="shared" si="2"/>
        <v>9.8379629629630119E-5</v>
      </c>
      <c r="J35" s="28">
        <f t="shared" si="3"/>
        <v>7.3958333333333341E-4</v>
      </c>
    </row>
    <row r="36" spans="1:10" x14ac:dyDescent="0.25">
      <c r="A36" s="37">
        <v>29</v>
      </c>
      <c r="B36" s="17">
        <v>30</v>
      </c>
      <c r="C36" s="5" t="s">
        <v>102</v>
      </c>
      <c r="D36" s="5" t="s">
        <v>77</v>
      </c>
      <c r="E36" s="8" t="s">
        <v>78</v>
      </c>
      <c r="F36" s="26">
        <v>3.0902777777777782E-3</v>
      </c>
      <c r="G36" s="53"/>
      <c r="H36" s="25">
        <f t="shared" si="0"/>
        <v>3.0902777777777782E-3</v>
      </c>
      <c r="I36" s="28">
        <f t="shared" si="2"/>
        <v>1.1574074074076172E-6</v>
      </c>
      <c r="J36" s="28">
        <f t="shared" si="3"/>
        <v>7.4074074074074103E-4</v>
      </c>
    </row>
    <row r="37" spans="1:10" x14ac:dyDescent="0.25">
      <c r="A37" s="37">
        <v>30</v>
      </c>
      <c r="B37" s="17">
        <v>27</v>
      </c>
      <c r="C37" s="5" t="s">
        <v>70</v>
      </c>
      <c r="D37" s="5" t="s">
        <v>71</v>
      </c>
      <c r="E37" s="10" t="s">
        <v>101</v>
      </c>
      <c r="F37" s="27">
        <v>3.0937499999999997E-3</v>
      </c>
      <c r="G37" s="27"/>
      <c r="H37" s="25">
        <f t="shared" si="0"/>
        <v>3.0937499999999997E-3</v>
      </c>
      <c r="I37" s="28">
        <f t="shared" si="2"/>
        <v>3.4722222222215507E-6</v>
      </c>
      <c r="J37" s="28">
        <f t="shared" si="3"/>
        <v>7.4421296296296258E-4</v>
      </c>
    </row>
    <row r="38" spans="1:10" x14ac:dyDescent="0.25">
      <c r="A38" s="37">
        <v>31</v>
      </c>
      <c r="B38" s="17">
        <v>8</v>
      </c>
      <c r="C38" s="5" t="s">
        <v>39</v>
      </c>
      <c r="D38" s="5" t="s">
        <v>40</v>
      </c>
      <c r="E38" s="7" t="s">
        <v>29</v>
      </c>
      <c r="F38" s="25">
        <v>3.1111111111111114E-3</v>
      </c>
      <c r="G38" s="52"/>
      <c r="H38" s="25">
        <f t="shared" si="0"/>
        <v>3.1111111111111114E-3</v>
      </c>
      <c r="I38" s="28">
        <f t="shared" si="2"/>
        <v>1.7361111111111657E-5</v>
      </c>
      <c r="J38" s="28">
        <f t="shared" si="3"/>
        <v>7.6157407407407424E-4</v>
      </c>
    </row>
    <row r="39" spans="1:10" x14ac:dyDescent="0.25">
      <c r="A39" s="37">
        <v>32</v>
      </c>
      <c r="B39" s="17">
        <v>17</v>
      </c>
      <c r="C39" s="5" t="s">
        <v>54</v>
      </c>
      <c r="D39" s="5" t="s">
        <v>55</v>
      </c>
      <c r="E39" s="7" t="s">
        <v>29</v>
      </c>
      <c r="F39" s="25">
        <v>3.1574074074074074E-3</v>
      </c>
      <c r="G39" s="52"/>
      <c r="H39" s="25">
        <f t="shared" si="0"/>
        <v>3.1574074074074074E-3</v>
      </c>
      <c r="I39" s="28">
        <f t="shared" si="2"/>
        <v>4.6296296296296016E-5</v>
      </c>
      <c r="J39" s="28">
        <f t="shared" si="3"/>
        <v>8.0787037037037025E-4</v>
      </c>
    </row>
    <row r="40" spans="1:10" x14ac:dyDescent="0.25">
      <c r="A40" s="37">
        <v>33</v>
      </c>
      <c r="B40" s="17">
        <v>16</v>
      </c>
      <c r="C40" s="18" t="s">
        <v>56</v>
      </c>
      <c r="D40" s="5" t="s">
        <v>57</v>
      </c>
      <c r="E40" s="7" t="s">
        <v>29</v>
      </c>
      <c r="F40" s="25">
        <v>3.2094907407407402E-3</v>
      </c>
      <c r="G40" s="52"/>
      <c r="H40" s="25">
        <f t="shared" si="0"/>
        <v>3.2094907407407402E-3</v>
      </c>
      <c r="I40" s="28">
        <f t="shared" si="2"/>
        <v>5.2083333333332801E-5</v>
      </c>
      <c r="J40" s="28">
        <f t="shared" si="3"/>
        <v>8.5995370370370305E-4</v>
      </c>
    </row>
    <row r="41" spans="1:10" x14ac:dyDescent="0.25">
      <c r="A41" s="37">
        <v>34</v>
      </c>
      <c r="B41" s="17">
        <v>28</v>
      </c>
      <c r="C41" s="5" t="s">
        <v>73</v>
      </c>
      <c r="D41" s="5" t="s">
        <v>74</v>
      </c>
      <c r="E41" s="7" t="s">
        <v>101</v>
      </c>
      <c r="F41" s="27">
        <v>3.2835648148148151E-3</v>
      </c>
      <c r="G41" s="27"/>
      <c r="H41" s="25">
        <f t="shared" si="0"/>
        <v>3.2835648148148151E-3</v>
      </c>
      <c r="I41" s="28">
        <f t="shared" si="2"/>
        <v>7.4074074074074927E-5</v>
      </c>
      <c r="J41" s="28">
        <f t="shared" si="3"/>
        <v>9.3402777777777798E-4</v>
      </c>
    </row>
    <row r="42" spans="1:10" x14ac:dyDescent="0.25">
      <c r="A42" s="37">
        <v>35</v>
      </c>
      <c r="B42" s="17">
        <v>10</v>
      </c>
      <c r="C42" s="5" t="s">
        <v>43</v>
      </c>
      <c r="D42" s="5" t="s">
        <v>44</v>
      </c>
      <c r="E42" s="7" t="s">
        <v>100</v>
      </c>
      <c r="F42" s="26">
        <v>3.3564814814814811E-3</v>
      </c>
      <c r="G42" s="53"/>
      <c r="H42" s="25">
        <f t="shared" si="0"/>
        <v>3.3564814814814811E-3</v>
      </c>
      <c r="I42" s="28">
        <f t="shared" si="2"/>
        <v>7.2916666666666009E-5</v>
      </c>
      <c r="J42" s="28">
        <f t="shared" si="3"/>
        <v>1.006944444444444E-3</v>
      </c>
    </row>
    <row r="43" spans="1:10" x14ac:dyDescent="0.25">
      <c r="A43" s="37">
        <v>36</v>
      </c>
      <c r="B43" s="17">
        <v>29</v>
      </c>
      <c r="C43" s="5" t="s">
        <v>75</v>
      </c>
      <c r="D43" s="5" t="s">
        <v>76</v>
      </c>
      <c r="E43" s="7" t="s">
        <v>101</v>
      </c>
      <c r="F43" s="27">
        <v>3.363425925925926E-3</v>
      </c>
      <c r="G43" s="27"/>
      <c r="H43" s="25">
        <f t="shared" si="0"/>
        <v>3.363425925925926E-3</v>
      </c>
      <c r="I43" s="28">
        <f t="shared" si="2"/>
        <v>6.9444444444448361E-6</v>
      </c>
      <c r="J43" s="28">
        <f t="shared" si="3"/>
        <v>1.0138888888888888E-3</v>
      </c>
    </row>
    <row r="44" spans="1:10" x14ac:dyDescent="0.25">
      <c r="A44" s="37">
        <v>37</v>
      </c>
      <c r="B44" s="17">
        <v>19</v>
      </c>
      <c r="C44" s="5" t="s">
        <v>19</v>
      </c>
      <c r="D44" s="5" t="s">
        <v>18</v>
      </c>
      <c r="E44" s="7" t="s">
        <v>58</v>
      </c>
      <c r="F44" s="26">
        <v>3.3923611111111112E-3</v>
      </c>
      <c r="G44" s="43"/>
      <c r="H44" s="25">
        <f t="shared" si="0"/>
        <v>3.3923611111111112E-3</v>
      </c>
      <c r="I44" s="28">
        <f t="shared" si="2"/>
        <v>2.8935185185185227E-5</v>
      </c>
      <c r="J44" s="28">
        <f t="shared" si="3"/>
        <v>1.0428240740740741E-3</v>
      </c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4:J4"/>
    <mergeCell ref="A3:J3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116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118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32</v>
      </c>
      <c r="C8" s="5" t="s">
        <v>82</v>
      </c>
      <c r="D8" s="5" t="s">
        <v>83</v>
      </c>
      <c r="E8" s="7" t="s">
        <v>81</v>
      </c>
      <c r="F8" s="25">
        <v>1.2812500000000001E-3</v>
      </c>
      <c r="G8" s="52"/>
      <c r="H8" s="25">
        <f t="shared" ref="H8:H35" si="0">F8+G8</f>
        <v>1.2812500000000001E-3</v>
      </c>
      <c r="I8" s="28"/>
      <c r="J8" s="28"/>
    </row>
    <row r="9" spans="1:11" ht="15" customHeight="1" x14ac:dyDescent="0.25">
      <c r="A9" s="55">
        <v>2</v>
      </c>
      <c r="B9" s="17">
        <v>36</v>
      </c>
      <c r="C9" s="5" t="s">
        <v>88</v>
      </c>
      <c r="D9" s="5" t="s">
        <v>89</v>
      </c>
      <c r="E9" s="7" t="s">
        <v>90</v>
      </c>
      <c r="F9" s="25">
        <v>1.3703703703703701E-3</v>
      </c>
      <c r="G9" s="52"/>
      <c r="H9" s="25">
        <f t="shared" si="0"/>
        <v>1.3703703703703701E-3</v>
      </c>
      <c r="I9" s="28">
        <f>H9-H8</f>
        <v>8.9120370370370048E-5</v>
      </c>
      <c r="J9" s="28">
        <f t="shared" ref="J9:J35" si="1">H9-H$8</f>
        <v>8.9120370370370048E-5</v>
      </c>
    </row>
    <row r="10" spans="1:11" x14ac:dyDescent="0.25">
      <c r="A10" s="55">
        <v>3</v>
      </c>
      <c r="B10" s="17">
        <v>35</v>
      </c>
      <c r="C10" s="5" t="s">
        <v>86</v>
      </c>
      <c r="D10" s="5" t="s">
        <v>87</v>
      </c>
      <c r="E10" s="9" t="s">
        <v>72</v>
      </c>
      <c r="F10" s="26">
        <v>1.3726851851851851E-3</v>
      </c>
      <c r="G10" s="53"/>
      <c r="H10" s="25">
        <f t="shared" si="0"/>
        <v>1.3726851851851851E-3</v>
      </c>
      <c r="I10" s="28">
        <f t="shared" ref="I10:I35" si="2">H10-H9</f>
        <v>2.3148148148150176E-6</v>
      </c>
      <c r="J10" s="28">
        <f t="shared" si="1"/>
        <v>9.1435185185185066E-5</v>
      </c>
    </row>
    <row r="11" spans="1:11" x14ac:dyDescent="0.25">
      <c r="A11" s="55">
        <v>4</v>
      </c>
      <c r="B11" s="17">
        <v>38</v>
      </c>
      <c r="C11" s="5" t="s">
        <v>91</v>
      </c>
      <c r="D11" s="5" t="s">
        <v>92</v>
      </c>
      <c r="E11" s="8" t="s">
        <v>72</v>
      </c>
      <c r="F11" s="26">
        <v>1.4537037037037036E-3</v>
      </c>
      <c r="G11" s="53"/>
      <c r="H11" s="25">
        <f t="shared" si="0"/>
        <v>1.4537037037037036E-3</v>
      </c>
      <c r="I11" s="28">
        <f t="shared" si="2"/>
        <v>8.1018518518518462E-5</v>
      </c>
      <c r="J11" s="28">
        <f t="shared" si="1"/>
        <v>1.7245370370370353E-4</v>
      </c>
    </row>
    <row r="12" spans="1:11" x14ac:dyDescent="0.25">
      <c r="A12" s="55">
        <v>5</v>
      </c>
      <c r="B12" s="17">
        <v>39</v>
      </c>
      <c r="C12" s="5" t="s">
        <v>93</v>
      </c>
      <c r="D12" s="5" t="s">
        <v>94</v>
      </c>
      <c r="E12" s="7" t="s">
        <v>72</v>
      </c>
      <c r="F12" s="27">
        <v>1.4537037037037036E-3</v>
      </c>
      <c r="G12" s="27"/>
      <c r="H12" s="25">
        <f t="shared" si="0"/>
        <v>1.4537037037037036E-3</v>
      </c>
      <c r="I12" s="28">
        <f t="shared" si="2"/>
        <v>0</v>
      </c>
      <c r="J12" s="28">
        <f t="shared" si="1"/>
        <v>1.7245370370370353E-4</v>
      </c>
    </row>
    <row r="13" spans="1:11" x14ac:dyDescent="0.25">
      <c r="A13" s="55">
        <v>6</v>
      </c>
      <c r="B13" s="17">
        <v>14</v>
      </c>
      <c r="C13" s="5" t="s">
        <v>49</v>
      </c>
      <c r="D13" s="5" t="s">
        <v>50</v>
      </c>
      <c r="E13" s="7" t="s">
        <v>29</v>
      </c>
      <c r="F13" s="25">
        <v>1.4745370370370372E-3</v>
      </c>
      <c r="G13" s="52"/>
      <c r="H13" s="25">
        <f t="shared" si="0"/>
        <v>1.4745370370370372E-3</v>
      </c>
      <c r="I13" s="28">
        <f t="shared" si="2"/>
        <v>2.0833333333333641E-5</v>
      </c>
      <c r="J13" s="28">
        <f t="shared" si="1"/>
        <v>1.9328703703703717E-4</v>
      </c>
    </row>
    <row r="14" spans="1:11" x14ac:dyDescent="0.25">
      <c r="A14" s="55">
        <v>7</v>
      </c>
      <c r="B14" s="17">
        <v>20</v>
      </c>
      <c r="C14" s="5" t="s">
        <v>96</v>
      </c>
      <c r="D14" s="5" t="s">
        <v>59</v>
      </c>
      <c r="E14" s="7" t="s">
        <v>100</v>
      </c>
      <c r="F14" s="25">
        <v>1.4768518518518516E-3</v>
      </c>
      <c r="G14" s="43"/>
      <c r="H14" s="25">
        <f t="shared" si="0"/>
        <v>1.4768518518518516E-3</v>
      </c>
      <c r="I14" s="28">
        <f t="shared" si="2"/>
        <v>2.3148148148143671E-6</v>
      </c>
      <c r="J14" s="28">
        <f t="shared" si="1"/>
        <v>1.9560185185185154E-4</v>
      </c>
    </row>
    <row r="15" spans="1:11" x14ac:dyDescent="0.25">
      <c r="A15" s="55">
        <v>8</v>
      </c>
      <c r="B15" s="17">
        <v>4</v>
      </c>
      <c r="C15" s="5" t="s">
        <v>30</v>
      </c>
      <c r="D15" s="5" t="s">
        <v>31</v>
      </c>
      <c r="E15" s="7" t="s">
        <v>32</v>
      </c>
      <c r="F15" s="27">
        <v>1.4791666666666666E-3</v>
      </c>
      <c r="G15" s="27"/>
      <c r="H15" s="25">
        <f t="shared" si="0"/>
        <v>1.4791666666666666E-3</v>
      </c>
      <c r="I15" s="28">
        <f t="shared" si="2"/>
        <v>2.3148148148150176E-6</v>
      </c>
      <c r="J15" s="28">
        <f t="shared" si="1"/>
        <v>1.9791666666666655E-4</v>
      </c>
    </row>
    <row r="16" spans="1:11" x14ac:dyDescent="0.25">
      <c r="A16" s="55">
        <v>9</v>
      </c>
      <c r="B16" s="17">
        <v>6</v>
      </c>
      <c r="C16" s="5" t="s">
        <v>35</v>
      </c>
      <c r="D16" s="5" t="s">
        <v>36</v>
      </c>
      <c r="E16" s="8" t="s">
        <v>29</v>
      </c>
      <c r="F16" s="26">
        <v>1.4907407407407406E-3</v>
      </c>
      <c r="G16" s="53"/>
      <c r="H16" s="25">
        <f t="shared" si="0"/>
        <v>1.4907407407407406E-3</v>
      </c>
      <c r="I16" s="28">
        <f t="shared" si="2"/>
        <v>1.1574074074074004E-5</v>
      </c>
      <c r="J16" s="28">
        <f t="shared" si="1"/>
        <v>2.0949074074074056E-4</v>
      </c>
    </row>
    <row r="17" spans="1:10" x14ac:dyDescent="0.25">
      <c r="A17" s="55">
        <v>10</v>
      </c>
      <c r="B17" s="17">
        <v>15</v>
      </c>
      <c r="C17" s="5" t="s">
        <v>51</v>
      </c>
      <c r="D17" s="5" t="s">
        <v>52</v>
      </c>
      <c r="E17" s="10" t="s">
        <v>29</v>
      </c>
      <c r="F17" s="25">
        <v>1.4930555555555556E-3</v>
      </c>
      <c r="G17" s="52"/>
      <c r="H17" s="25">
        <f t="shared" si="0"/>
        <v>1.4930555555555556E-3</v>
      </c>
      <c r="I17" s="28">
        <f t="shared" si="2"/>
        <v>2.3148148148150176E-6</v>
      </c>
      <c r="J17" s="28">
        <f t="shared" si="1"/>
        <v>2.1180555555555558E-4</v>
      </c>
    </row>
    <row r="18" spans="1:10" x14ac:dyDescent="0.25">
      <c r="A18" s="55">
        <v>11</v>
      </c>
      <c r="B18" s="17">
        <v>11</v>
      </c>
      <c r="C18" s="5" t="s">
        <v>45</v>
      </c>
      <c r="D18" s="5" t="s">
        <v>46</v>
      </c>
      <c r="E18" s="10" t="s">
        <v>24</v>
      </c>
      <c r="F18" s="26">
        <v>1.5162037037037036E-3</v>
      </c>
      <c r="G18" s="53"/>
      <c r="H18" s="25">
        <f t="shared" si="0"/>
        <v>1.5162037037037036E-3</v>
      </c>
      <c r="I18" s="28">
        <f t="shared" si="2"/>
        <v>2.3148148148148008E-5</v>
      </c>
      <c r="J18" s="28">
        <f t="shared" si="1"/>
        <v>2.3495370370370358E-4</v>
      </c>
    </row>
    <row r="19" spans="1:10" x14ac:dyDescent="0.25">
      <c r="A19" s="55">
        <v>12</v>
      </c>
      <c r="B19" s="17">
        <v>25</v>
      </c>
      <c r="C19" s="5" t="s">
        <v>66</v>
      </c>
      <c r="D19" s="5" t="s">
        <v>67</v>
      </c>
      <c r="E19" s="7" t="s">
        <v>101</v>
      </c>
      <c r="F19" s="26">
        <v>1.5277777777777779E-3</v>
      </c>
      <c r="G19" s="53"/>
      <c r="H19" s="25">
        <f t="shared" si="0"/>
        <v>1.5277777777777779E-3</v>
      </c>
      <c r="I19" s="28">
        <f t="shared" si="2"/>
        <v>1.1574074074074221E-5</v>
      </c>
      <c r="J19" s="28">
        <f t="shared" si="1"/>
        <v>2.465277777777778E-4</v>
      </c>
    </row>
    <row r="20" spans="1:10" x14ac:dyDescent="0.25">
      <c r="A20" s="55">
        <v>13</v>
      </c>
      <c r="B20" s="17">
        <v>22</v>
      </c>
      <c r="C20" s="5" t="s">
        <v>62</v>
      </c>
      <c r="D20" s="5" t="s">
        <v>63</v>
      </c>
      <c r="E20" s="9" t="s">
        <v>101</v>
      </c>
      <c r="F20" s="27">
        <v>1.5300925925925924E-3</v>
      </c>
      <c r="G20" s="43"/>
      <c r="H20" s="25">
        <f t="shared" si="0"/>
        <v>1.5300925925925924E-3</v>
      </c>
      <c r="I20" s="28">
        <f t="shared" si="2"/>
        <v>2.314814814814584E-6</v>
      </c>
      <c r="J20" s="28">
        <f t="shared" si="1"/>
        <v>2.4884259259259239E-4</v>
      </c>
    </row>
    <row r="21" spans="1:10" x14ac:dyDescent="0.25">
      <c r="A21" s="55">
        <v>14</v>
      </c>
      <c r="B21" s="17">
        <v>5</v>
      </c>
      <c r="C21" s="5" t="s">
        <v>33</v>
      </c>
      <c r="D21" s="5" t="s">
        <v>34</v>
      </c>
      <c r="E21" s="7" t="s">
        <v>24</v>
      </c>
      <c r="F21" s="27">
        <v>1.5312499999999998E-3</v>
      </c>
      <c r="G21" s="43"/>
      <c r="H21" s="25">
        <f t="shared" si="0"/>
        <v>1.5312499999999998E-3</v>
      </c>
      <c r="I21" s="28">
        <f t="shared" si="2"/>
        <v>1.1574074074074004E-6</v>
      </c>
      <c r="J21" s="28">
        <f t="shared" si="1"/>
        <v>2.4999999999999979E-4</v>
      </c>
    </row>
    <row r="22" spans="1:10" x14ac:dyDescent="0.25">
      <c r="A22" s="55">
        <v>15</v>
      </c>
      <c r="B22" s="17">
        <v>12</v>
      </c>
      <c r="C22" s="5" t="s">
        <v>47</v>
      </c>
      <c r="D22" s="5" t="s">
        <v>48</v>
      </c>
      <c r="E22" s="7" t="s">
        <v>29</v>
      </c>
      <c r="F22" s="25">
        <v>1.5474537037037039E-3</v>
      </c>
      <c r="G22" s="52"/>
      <c r="H22" s="25">
        <f t="shared" si="0"/>
        <v>1.5474537037037039E-3</v>
      </c>
      <c r="I22" s="28">
        <f t="shared" si="2"/>
        <v>1.6203703703704039E-5</v>
      </c>
      <c r="J22" s="28">
        <f t="shared" si="1"/>
        <v>2.6620370370370383E-4</v>
      </c>
    </row>
    <row r="23" spans="1:10" x14ac:dyDescent="0.25">
      <c r="A23" s="55">
        <v>16</v>
      </c>
      <c r="B23" s="17">
        <v>1</v>
      </c>
      <c r="C23" s="5" t="s">
        <v>22</v>
      </c>
      <c r="D23" s="5" t="s">
        <v>23</v>
      </c>
      <c r="E23" s="8" t="s">
        <v>24</v>
      </c>
      <c r="F23" s="26">
        <v>1.5520833333333333E-3</v>
      </c>
      <c r="G23" s="53"/>
      <c r="H23" s="25">
        <f t="shared" si="0"/>
        <v>1.5520833333333333E-3</v>
      </c>
      <c r="I23" s="28">
        <f t="shared" si="2"/>
        <v>4.6296296296293848E-6</v>
      </c>
      <c r="J23" s="28">
        <f t="shared" si="1"/>
        <v>2.7083333333333321E-4</v>
      </c>
    </row>
    <row r="24" spans="1:10" x14ac:dyDescent="0.25">
      <c r="A24" s="55">
        <v>17</v>
      </c>
      <c r="B24" s="17">
        <v>26</v>
      </c>
      <c r="C24" s="5" t="s">
        <v>68</v>
      </c>
      <c r="D24" s="5" t="s">
        <v>69</v>
      </c>
      <c r="E24" s="7" t="s">
        <v>101</v>
      </c>
      <c r="F24" s="26">
        <v>1.5567129629629629E-3</v>
      </c>
      <c r="G24" s="53"/>
      <c r="H24" s="25">
        <f t="shared" si="0"/>
        <v>1.5567129629629629E-3</v>
      </c>
      <c r="I24" s="28">
        <f t="shared" si="2"/>
        <v>4.6296296296296016E-6</v>
      </c>
      <c r="J24" s="28">
        <f t="shared" si="1"/>
        <v>2.7546296296296281E-4</v>
      </c>
    </row>
    <row r="25" spans="1:10" x14ac:dyDescent="0.25">
      <c r="A25" s="55">
        <v>18</v>
      </c>
      <c r="B25" s="17">
        <v>2</v>
      </c>
      <c r="C25" s="5" t="s">
        <v>25</v>
      </c>
      <c r="D25" s="5" t="s">
        <v>26</v>
      </c>
      <c r="E25" s="7" t="s">
        <v>24</v>
      </c>
      <c r="F25" s="26">
        <v>1.5624999999999999E-3</v>
      </c>
      <c r="G25" s="53"/>
      <c r="H25" s="25">
        <f t="shared" si="0"/>
        <v>1.5624999999999999E-3</v>
      </c>
      <c r="I25" s="28">
        <f t="shared" si="2"/>
        <v>5.787037037037002E-6</v>
      </c>
      <c r="J25" s="28">
        <f t="shared" si="1"/>
        <v>2.8124999999999982E-4</v>
      </c>
    </row>
    <row r="26" spans="1:10" x14ac:dyDescent="0.25">
      <c r="A26" s="55">
        <v>19</v>
      </c>
      <c r="B26" s="17">
        <v>40</v>
      </c>
      <c r="C26" s="5" t="s">
        <v>103</v>
      </c>
      <c r="D26" s="5" t="s">
        <v>95</v>
      </c>
      <c r="E26" s="10" t="s">
        <v>81</v>
      </c>
      <c r="F26" s="25">
        <v>1.5636574074074075E-3</v>
      </c>
      <c r="G26" s="43"/>
      <c r="H26" s="25">
        <f t="shared" si="0"/>
        <v>1.5636574074074075E-3</v>
      </c>
      <c r="I26" s="28">
        <f t="shared" si="2"/>
        <v>1.1574074074076172E-6</v>
      </c>
      <c r="J26" s="28">
        <f t="shared" si="1"/>
        <v>2.8240740740740743E-4</v>
      </c>
    </row>
    <row r="27" spans="1:10" x14ac:dyDescent="0.25">
      <c r="A27" s="55">
        <v>20</v>
      </c>
      <c r="B27" s="17">
        <v>8</v>
      </c>
      <c r="C27" s="5" t="s">
        <v>39</v>
      </c>
      <c r="D27" s="5" t="s">
        <v>40</v>
      </c>
      <c r="E27" s="7" t="s">
        <v>29</v>
      </c>
      <c r="F27" s="25">
        <v>1.5775462962962963E-3</v>
      </c>
      <c r="G27" s="52"/>
      <c r="H27" s="25">
        <f t="shared" si="0"/>
        <v>1.5775462962962963E-3</v>
      </c>
      <c r="I27" s="28">
        <f t="shared" si="2"/>
        <v>1.3888888888888805E-5</v>
      </c>
      <c r="J27" s="28">
        <f t="shared" si="1"/>
        <v>2.9629629629629624E-4</v>
      </c>
    </row>
    <row r="28" spans="1:10" x14ac:dyDescent="0.25">
      <c r="A28" s="55">
        <v>21</v>
      </c>
      <c r="B28" s="17">
        <v>23</v>
      </c>
      <c r="C28" s="5" t="s">
        <v>99</v>
      </c>
      <c r="D28" s="5" t="s">
        <v>64</v>
      </c>
      <c r="E28" s="10" t="s">
        <v>101</v>
      </c>
      <c r="F28" s="27">
        <v>1.5844907407407407E-3</v>
      </c>
      <c r="G28" s="43"/>
      <c r="H28" s="25">
        <f t="shared" si="0"/>
        <v>1.5844907407407407E-3</v>
      </c>
      <c r="I28" s="28">
        <f t="shared" si="2"/>
        <v>6.9444444444444024E-6</v>
      </c>
      <c r="J28" s="28">
        <f t="shared" si="1"/>
        <v>3.0324074074074064E-4</v>
      </c>
    </row>
    <row r="29" spans="1:10" x14ac:dyDescent="0.25">
      <c r="A29" s="55">
        <v>22</v>
      </c>
      <c r="B29" s="17">
        <v>7</v>
      </c>
      <c r="C29" s="5" t="s">
        <v>37</v>
      </c>
      <c r="D29" s="5" t="s">
        <v>38</v>
      </c>
      <c r="E29" s="7" t="s">
        <v>32</v>
      </c>
      <c r="F29" s="26">
        <v>1.5902777777777779E-3</v>
      </c>
      <c r="G29" s="53"/>
      <c r="H29" s="25">
        <f t="shared" si="0"/>
        <v>1.5902777777777779E-3</v>
      </c>
      <c r="I29" s="28">
        <f t="shared" si="2"/>
        <v>5.7870370370372189E-6</v>
      </c>
      <c r="J29" s="28">
        <f t="shared" si="1"/>
        <v>3.0902777777777786E-4</v>
      </c>
    </row>
    <row r="30" spans="1:10" x14ac:dyDescent="0.25">
      <c r="A30" s="55">
        <v>23</v>
      </c>
      <c r="B30" s="17">
        <v>24</v>
      </c>
      <c r="C30" s="5" t="s">
        <v>98</v>
      </c>
      <c r="D30" s="5" t="s">
        <v>65</v>
      </c>
      <c r="E30" s="7" t="s">
        <v>101</v>
      </c>
      <c r="F30" s="27">
        <v>1.5925925925925927E-3</v>
      </c>
      <c r="G30" s="43"/>
      <c r="H30" s="25">
        <f t="shared" si="0"/>
        <v>1.5925925925925927E-3</v>
      </c>
      <c r="I30" s="28">
        <f t="shared" si="2"/>
        <v>2.3148148148148008E-6</v>
      </c>
      <c r="J30" s="28">
        <f t="shared" si="1"/>
        <v>3.1134259259259266E-4</v>
      </c>
    </row>
    <row r="31" spans="1:10" x14ac:dyDescent="0.25">
      <c r="A31" s="55">
        <v>24</v>
      </c>
      <c r="B31" s="17">
        <v>30</v>
      </c>
      <c r="C31" s="5" t="s">
        <v>102</v>
      </c>
      <c r="D31" s="5" t="s">
        <v>77</v>
      </c>
      <c r="E31" s="8" t="s">
        <v>78</v>
      </c>
      <c r="F31" s="26">
        <v>1.5925925925925927E-3</v>
      </c>
      <c r="G31" s="53"/>
      <c r="H31" s="25">
        <f t="shared" si="0"/>
        <v>1.5925925925925927E-3</v>
      </c>
      <c r="I31" s="28">
        <f t="shared" si="2"/>
        <v>0</v>
      </c>
      <c r="J31" s="28">
        <f t="shared" si="1"/>
        <v>3.1134259259259266E-4</v>
      </c>
    </row>
    <row r="32" spans="1:10" x14ac:dyDescent="0.25">
      <c r="A32" s="55">
        <v>25</v>
      </c>
      <c r="B32" s="17">
        <v>9</v>
      </c>
      <c r="C32" s="5" t="s">
        <v>41</v>
      </c>
      <c r="D32" s="5" t="s">
        <v>42</v>
      </c>
      <c r="E32" s="10" t="s">
        <v>29</v>
      </c>
      <c r="F32" s="25">
        <v>1.6446759259259259E-3</v>
      </c>
      <c r="G32" s="43"/>
      <c r="H32" s="25">
        <f t="shared" si="0"/>
        <v>1.6446759259259259E-3</v>
      </c>
      <c r="I32" s="28">
        <f t="shared" si="2"/>
        <v>5.2083333333333235E-5</v>
      </c>
      <c r="J32" s="28">
        <f t="shared" si="1"/>
        <v>3.634259259259259E-4</v>
      </c>
    </row>
    <row r="33" spans="1:10" x14ac:dyDescent="0.25">
      <c r="A33" s="55">
        <v>26</v>
      </c>
      <c r="B33" s="17">
        <v>17</v>
      </c>
      <c r="C33" s="5" t="s">
        <v>54</v>
      </c>
      <c r="D33" s="5" t="s">
        <v>55</v>
      </c>
      <c r="E33" s="7" t="s">
        <v>29</v>
      </c>
      <c r="F33" s="25">
        <v>1.6585648148148148E-3</v>
      </c>
      <c r="G33" s="52"/>
      <c r="H33" s="25">
        <f t="shared" si="0"/>
        <v>1.6585648148148148E-3</v>
      </c>
      <c r="I33" s="28">
        <f t="shared" si="2"/>
        <v>1.3888888888888805E-5</v>
      </c>
      <c r="J33" s="28">
        <f t="shared" si="1"/>
        <v>3.773148148148147E-4</v>
      </c>
    </row>
    <row r="34" spans="1:10" x14ac:dyDescent="0.25">
      <c r="A34" s="55">
        <v>27</v>
      </c>
      <c r="B34" s="17">
        <v>19</v>
      </c>
      <c r="C34" s="5" t="s">
        <v>19</v>
      </c>
      <c r="D34" s="5" t="s">
        <v>18</v>
      </c>
      <c r="E34" s="7" t="s">
        <v>58</v>
      </c>
      <c r="F34" s="26">
        <v>1.7037037037037036E-3</v>
      </c>
      <c r="G34" s="43"/>
      <c r="H34" s="25">
        <f t="shared" si="0"/>
        <v>1.7037037037037036E-3</v>
      </c>
      <c r="I34" s="28">
        <f t="shared" si="2"/>
        <v>4.5138888888888833E-5</v>
      </c>
      <c r="J34" s="28">
        <f t="shared" si="1"/>
        <v>4.2245370370370353E-4</v>
      </c>
    </row>
    <row r="35" spans="1:10" x14ac:dyDescent="0.25">
      <c r="A35" s="55">
        <v>28</v>
      </c>
      <c r="B35" s="17">
        <v>10</v>
      </c>
      <c r="C35" s="5" t="s">
        <v>43</v>
      </c>
      <c r="D35" s="5" t="s">
        <v>44</v>
      </c>
      <c r="E35" s="7" t="s">
        <v>100</v>
      </c>
      <c r="F35" s="26">
        <v>1.7222222222222222E-3</v>
      </c>
      <c r="G35" s="53"/>
      <c r="H35" s="25">
        <f t="shared" si="0"/>
        <v>1.7222222222222222E-3</v>
      </c>
      <c r="I35" s="28">
        <f t="shared" si="2"/>
        <v>1.8518518518518623E-5</v>
      </c>
      <c r="J35" s="28">
        <f t="shared" si="1"/>
        <v>4.4097222222222216E-4</v>
      </c>
    </row>
    <row r="36" spans="1:10" x14ac:dyDescent="0.25">
      <c r="A36" s="55">
        <v>29</v>
      </c>
      <c r="B36" s="17">
        <v>3</v>
      </c>
      <c r="C36" s="5" t="s">
        <v>27</v>
      </c>
      <c r="D36" s="5" t="s">
        <v>28</v>
      </c>
      <c r="E36" s="7" t="s">
        <v>29</v>
      </c>
      <c r="F36" s="25"/>
      <c r="G36" s="52"/>
      <c r="H36" s="25"/>
      <c r="I36" s="28"/>
      <c r="J36" s="28"/>
    </row>
    <row r="37" spans="1:10" x14ac:dyDescent="0.25">
      <c r="A37" s="55">
        <v>30</v>
      </c>
      <c r="B37" s="17">
        <v>16</v>
      </c>
      <c r="C37" s="18" t="s">
        <v>56</v>
      </c>
      <c r="D37" s="5" t="s">
        <v>57</v>
      </c>
      <c r="E37" s="7" t="s">
        <v>29</v>
      </c>
      <c r="F37" s="25"/>
      <c r="G37" s="52"/>
      <c r="H37" s="25"/>
      <c r="I37" s="28"/>
      <c r="J37" s="28"/>
    </row>
    <row r="38" spans="1:10" x14ac:dyDescent="0.25">
      <c r="A38" s="55">
        <v>31</v>
      </c>
      <c r="B38" s="17">
        <v>18</v>
      </c>
      <c r="C38" s="5" t="s">
        <v>53</v>
      </c>
      <c r="D38" s="5" t="s">
        <v>97</v>
      </c>
      <c r="E38" s="7" t="s">
        <v>29</v>
      </c>
      <c r="F38" s="25"/>
      <c r="G38" s="52"/>
      <c r="H38" s="25"/>
      <c r="I38" s="28"/>
      <c r="J38" s="28"/>
    </row>
    <row r="39" spans="1:10" x14ac:dyDescent="0.25">
      <c r="A39" s="55">
        <v>32</v>
      </c>
      <c r="B39" s="17">
        <v>21</v>
      </c>
      <c r="C39" s="5" t="s">
        <v>60</v>
      </c>
      <c r="D39" s="5" t="s">
        <v>61</v>
      </c>
      <c r="E39" s="10" t="s">
        <v>101</v>
      </c>
      <c r="F39" s="26"/>
      <c r="G39" s="53"/>
      <c r="H39" s="25"/>
      <c r="I39" s="28"/>
      <c r="J39" s="28"/>
    </row>
    <row r="40" spans="1:10" x14ac:dyDescent="0.25">
      <c r="A40" s="55">
        <v>33</v>
      </c>
      <c r="B40" s="17">
        <v>27</v>
      </c>
      <c r="C40" s="5" t="s">
        <v>70</v>
      </c>
      <c r="D40" s="5" t="s">
        <v>71</v>
      </c>
      <c r="E40" s="10" t="s">
        <v>101</v>
      </c>
      <c r="F40" s="27"/>
      <c r="G40" s="27"/>
      <c r="H40" s="25"/>
      <c r="I40" s="28"/>
      <c r="J40" s="28"/>
    </row>
    <row r="41" spans="1:10" x14ac:dyDescent="0.25">
      <c r="A41" s="55">
        <v>34</v>
      </c>
      <c r="B41" s="17">
        <v>28</v>
      </c>
      <c r="C41" s="5" t="s">
        <v>73</v>
      </c>
      <c r="D41" s="5" t="s">
        <v>74</v>
      </c>
      <c r="E41" s="7" t="s">
        <v>101</v>
      </c>
      <c r="F41" s="27"/>
      <c r="G41" s="27"/>
      <c r="H41" s="25"/>
      <c r="I41" s="28"/>
      <c r="J41" s="28"/>
    </row>
    <row r="42" spans="1:10" x14ac:dyDescent="0.25">
      <c r="A42" s="55">
        <v>35</v>
      </c>
      <c r="B42" s="17">
        <v>29</v>
      </c>
      <c r="C42" s="5" t="s">
        <v>75</v>
      </c>
      <c r="D42" s="5" t="s">
        <v>76</v>
      </c>
      <c r="E42" s="7" t="s">
        <v>101</v>
      </c>
      <c r="F42" s="27"/>
      <c r="G42" s="27"/>
      <c r="H42" s="25"/>
      <c r="I42" s="28"/>
      <c r="J42" s="28"/>
    </row>
    <row r="43" spans="1:10" x14ac:dyDescent="0.25">
      <c r="A43" s="55">
        <v>36</v>
      </c>
      <c r="B43" s="17">
        <v>31</v>
      </c>
      <c r="C43" s="5" t="s">
        <v>79</v>
      </c>
      <c r="D43" s="5" t="s">
        <v>80</v>
      </c>
      <c r="E43" s="7" t="s">
        <v>81</v>
      </c>
      <c r="F43" s="27"/>
      <c r="G43" s="27"/>
      <c r="H43" s="25"/>
      <c r="I43" s="28"/>
      <c r="J43" s="28"/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117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119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20</v>
      </c>
      <c r="C8" s="5" t="s">
        <v>96</v>
      </c>
      <c r="D8" s="5" t="s">
        <v>59</v>
      </c>
      <c r="E8" s="7" t="s">
        <v>100</v>
      </c>
      <c r="F8" s="25">
        <v>4.5347222222222221E-3</v>
      </c>
      <c r="G8" s="43"/>
      <c r="H8" s="25">
        <f t="shared" ref="H8:H34" si="0">F8+G8</f>
        <v>4.5347222222222221E-3</v>
      </c>
      <c r="I8" s="28"/>
      <c r="J8" s="28"/>
    </row>
    <row r="9" spans="1:11" ht="15" customHeight="1" x14ac:dyDescent="0.25">
      <c r="A9" s="55">
        <v>2</v>
      </c>
      <c r="B9" s="17">
        <v>4</v>
      </c>
      <c r="C9" s="5" t="s">
        <v>30</v>
      </c>
      <c r="D9" s="5" t="s">
        <v>31</v>
      </c>
      <c r="E9" s="7" t="s">
        <v>32</v>
      </c>
      <c r="F9" s="27">
        <v>4.5567129629629629E-3</v>
      </c>
      <c r="G9" s="27"/>
      <c r="H9" s="25">
        <f t="shared" si="0"/>
        <v>4.5567129629629629E-3</v>
      </c>
      <c r="I9" s="28">
        <f>H9-H8</f>
        <v>2.1990740740740825E-5</v>
      </c>
      <c r="J9" s="28">
        <f t="shared" ref="J9:J34" si="1">H9-H$8</f>
        <v>2.1990740740740825E-5</v>
      </c>
    </row>
    <row r="10" spans="1:11" x14ac:dyDescent="0.25">
      <c r="A10" s="55">
        <v>3</v>
      </c>
      <c r="B10" s="17">
        <v>35</v>
      </c>
      <c r="C10" s="5" t="s">
        <v>86</v>
      </c>
      <c r="D10" s="5" t="s">
        <v>87</v>
      </c>
      <c r="E10" s="9" t="s">
        <v>72</v>
      </c>
      <c r="F10" s="26">
        <v>4.5821759259259262E-3</v>
      </c>
      <c r="G10" s="53"/>
      <c r="H10" s="25">
        <f t="shared" si="0"/>
        <v>4.5821759259259262E-3</v>
      </c>
      <c r="I10" s="28">
        <f t="shared" ref="I10:I34" si="2">H10-H9</f>
        <v>2.5462962962963243E-5</v>
      </c>
      <c r="J10" s="28">
        <f t="shared" si="1"/>
        <v>4.7453703703704067E-5</v>
      </c>
    </row>
    <row r="11" spans="1:11" x14ac:dyDescent="0.25">
      <c r="A11" s="55">
        <v>4</v>
      </c>
      <c r="B11" s="17">
        <v>6</v>
      </c>
      <c r="C11" s="5" t="s">
        <v>35</v>
      </c>
      <c r="D11" s="5" t="s">
        <v>36</v>
      </c>
      <c r="E11" s="8" t="s">
        <v>29</v>
      </c>
      <c r="F11" s="26">
        <v>4.5925925925925926E-3</v>
      </c>
      <c r="G11" s="53"/>
      <c r="H11" s="25">
        <f t="shared" si="0"/>
        <v>4.5925925925925926E-3</v>
      </c>
      <c r="I11" s="28">
        <f t="shared" si="2"/>
        <v>1.0416666666666387E-5</v>
      </c>
      <c r="J11" s="28">
        <f t="shared" si="1"/>
        <v>5.7870370370370454E-5</v>
      </c>
    </row>
    <row r="12" spans="1:11" x14ac:dyDescent="0.25">
      <c r="A12" s="55">
        <v>5</v>
      </c>
      <c r="B12" s="17">
        <v>38</v>
      </c>
      <c r="C12" s="5" t="s">
        <v>91</v>
      </c>
      <c r="D12" s="5" t="s">
        <v>92</v>
      </c>
      <c r="E12" s="8" t="s">
        <v>72</v>
      </c>
      <c r="F12" s="26">
        <v>4.6134259259259262E-3</v>
      </c>
      <c r="G12" s="53"/>
      <c r="H12" s="25">
        <f t="shared" si="0"/>
        <v>4.6134259259259262E-3</v>
      </c>
      <c r="I12" s="28">
        <f t="shared" si="2"/>
        <v>2.0833333333333641E-5</v>
      </c>
      <c r="J12" s="28">
        <f t="shared" si="1"/>
        <v>7.8703703703704095E-5</v>
      </c>
    </row>
    <row r="13" spans="1:11" x14ac:dyDescent="0.25">
      <c r="A13" s="55">
        <v>6</v>
      </c>
      <c r="B13" s="17">
        <v>15</v>
      </c>
      <c r="C13" s="5" t="s">
        <v>51</v>
      </c>
      <c r="D13" s="5" t="s">
        <v>52</v>
      </c>
      <c r="E13" s="10" t="s">
        <v>29</v>
      </c>
      <c r="F13" s="25">
        <v>4.619212962962963E-3</v>
      </c>
      <c r="G13" s="52"/>
      <c r="H13" s="25">
        <f t="shared" si="0"/>
        <v>4.619212962962963E-3</v>
      </c>
      <c r="I13" s="28">
        <f t="shared" si="2"/>
        <v>5.7870370370367852E-6</v>
      </c>
      <c r="J13" s="28">
        <f t="shared" si="1"/>
        <v>8.449074074074088E-5</v>
      </c>
    </row>
    <row r="14" spans="1:11" x14ac:dyDescent="0.25">
      <c r="A14" s="55">
        <v>7</v>
      </c>
      <c r="B14" s="17">
        <v>39</v>
      </c>
      <c r="C14" s="5" t="s">
        <v>93</v>
      </c>
      <c r="D14" s="5" t="s">
        <v>94</v>
      </c>
      <c r="E14" s="7" t="s">
        <v>72</v>
      </c>
      <c r="F14" s="27">
        <v>4.6261574074074078E-3</v>
      </c>
      <c r="G14" s="27"/>
      <c r="H14" s="25">
        <f t="shared" si="0"/>
        <v>4.6261574074074078E-3</v>
      </c>
      <c r="I14" s="28">
        <f t="shared" si="2"/>
        <v>6.9444444444448361E-6</v>
      </c>
      <c r="J14" s="28">
        <f t="shared" si="1"/>
        <v>9.1435185185185716E-5</v>
      </c>
    </row>
    <row r="15" spans="1:11" x14ac:dyDescent="0.25">
      <c r="A15" s="55">
        <v>8</v>
      </c>
      <c r="B15" s="17">
        <v>22</v>
      </c>
      <c r="C15" s="5" t="s">
        <v>62</v>
      </c>
      <c r="D15" s="5" t="s">
        <v>63</v>
      </c>
      <c r="E15" s="9" t="s">
        <v>101</v>
      </c>
      <c r="F15" s="27">
        <v>4.6597222222222222E-3</v>
      </c>
      <c r="G15" s="43"/>
      <c r="H15" s="25">
        <f t="shared" si="0"/>
        <v>4.6597222222222222E-3</v>
      </c>
      <c r="I15" s="28">
        <f t="shared" si="2"/>
        <v>3.3564814814814395E-5</v>
      </c>
      <c r="J15" s="28">
        <f t="shared" si="1"/>
        <v>1.2500000000000011E-4</v>
      </c>
    </row>
    <row r="16" spans="1:11" x14ac:dyDescent="0.25">
      <c r="A16" s="55">
        <v>9</v>
      </c>
      <c r="B16" s="17">
        <v>11</v>
      </c>
      <c r="C16" s="5" t="s">
        <v>45</v>
      </c>
      <c r="D16" s="5" t="s">
        <v>46</v>
      </c>
      <c r="E16" s="10" t="s">
        <v>24</v>
      </c>
      <c r="F16" s="26">
        <v>4.681712962962963E-3</v>
      </c>
      <c r="G16" s="53"/>
      <c r="H16" s="25">
        <f t="shared" si="0"/>
        <v>4.681712962962963E-3</v>
      </c>
      <c r="I16" s="28">
        <f t="shared" si="2"/>
        <v>2.1990740740740825E-5</v>
      </c>
      <c r="J16" s="28">
        <f t="shared" si="1"/>
        <v>1.4699074074074094E-4</v>
      </c>
    </row>
    <row r="17" spans="1:10" x14ac:dyDescent="0.25">
      <c r="A17" s="55">
        <v>10</v>
      </c>
      <c r="B17" s="17">
        <v>25</v>
      </c>
      <c r="C17" s="5" t="s">
        <v>66</v>
      </c>
      <c r="D17" s="5" t="s">
        <v>67</v>
      </c>
      <c r="E17" s="7" t="s">
        <v>101</v>
      </c>
      <c r="F17" s="26">
        <v>4.6828703703703702E-3</v>
      </c>
      <c r="G17" s="53"/>
      <c r="H17" s="25">
        <f t="shared" si="0"/>
        <v>4.6828703703703702E-3</v>
      </c>
      <c r="I17" s="28">
        <f t="shared" si="2"/>
        <v>1.1574074074071836E-6</v>
      </c>
      <c r="J17" s="28">
        <f t="shared" si="1"/>
        <v>1.4814814814814812E-4</v>
      </c>
    </row>
    <row r="18" spans="1:10" x14ac:dyDescent="0.25">
      <c r="A18" s="55">
        <v>11</v>
      </c>
      <c r="B18" s="17">
        <v>14</v>
      </c>
      <c r="C18" s="5" t="s">
        <v>49</v>
      </c>
      <c r="D18" s="5" t="s">
        <v>50</v>
      </c>
      <c r="E18" s="7" t="s">
        <v>29</v>
      </c>
      <c r="F18" s="25">
        <v>4.7256944444444447E-3</v>
      </c>
      <c r="G18" s="52"/>
      <c r="H18" s="25">
        <f t="shared" si="0"/>
        <v>4.7256944444444447E-3</v>
      </c>
      <c r="I18" s="28">
        <f t="shared" si="2"/>
        <v>4.2824074074074465E-5</v>
      </c>
      <c r="J18" s="28">
        <f t="shared" si="1"/>
        <v>1.9097222222222258E-4</v>
      </c>
    </row>
    <row r="19" spans="1:10" x14ac:dyDescent="0.25">
      <c r="A19" s="55">
        <v>12</v>
      </c>
      <c r="B19" s="17">
        <v>26</v>
      </c>
      <c r="C19" s="5" t="s">
        <v>68</v>
      </c>
      <c r="D19" s="5" t="s">
        <v>69</v>
      </c>
      <c r="E19" s="7" t="s">
        <v>101</v>
      </c>
      <c r="F19" s="26">
        <v>4.7557870370370367E-3</v>
      </c>
      <c r="G19" s="53"/>
      <c r="H19" s="25">
        <f t="shared" si="0"/>
        <v>4.7557870370370367E-3</v>
      </c>
      <c r="I19" s="28">
        <f t="shared" si="2"/>
        <v>3.0092592592591977E-5</v>
      </c>
      <c r="J19" s="28">
        <f t="shared" si="1"/>
        <v>2.2106481481481456E-4</v>
      </c>
    </row>
    <row r="20" spans="1:10" x14ac:dyDescent="0.25">
      <c r="A20" s="55">
        <v>13</v>
      </c>
      <c r="B20" s="17">
        <v>24</v>
      </c>
      <c r="C20" s="5" t="s">
        <v>98</v>
      </c>
      <c r="D20" s="5" t="s">
        <v>65</v>
      </c>
      <c r="E20" s="7" t="s">
        <v>101</v>
      </c>
      <c r="F20" s="27">
        <v>4.7685185185185183E-3</v>
      </c>
      <c r="G20" s="43"/>
      <c r="H20" s="25">
        <f t="shared" si="0"/>
        <v>4.7685185185185183E-3</v>
      </c>
      <c r="I20" s="28">
        <f t="shared" si="2"/>
        <v>1.2731481481481621E-5</v>
      </c>
      <c r="J20" s="28">
        <f t="shared" si="1"/>
        <v>2.3379629629629618E-4</v>
      </c>
    </row>
    <row r="21" spans="1:10" x14ac:dyDescent="0.25">
      <c r="A21" s="55">
        <v>14</v>
      </c>
      <c r="B21" s="17">
        <v>1</v>
      </c>
      <c r="C21" s="5" t="s">
        <v>22</v>
      </c>
      <c r="D21" s="5" t="s">
        <v>23</v>
      </c>
      <c r="E21" s="8" t="s">
        <v>24</v>
      </c>
      <c r="F21" s="26">
        <v>4.7962962962962959E-3</v>
      </c>
      <c r="G21" s="53"/>
      <c r="H21" s="25">
        <f t="shared" si="0"/>
        <v>4.7962962962962959E-3</v>
      </c>
      <c r="I21" s="28">
        <f t="shared" si="2"/>
        <v>2.777777777777761E-5</v>
      </c>
      <c r="J21" s="28">
        <f t="shared" si="1"/>
        <v>2.6157407407407379E-4</v>
      </c>
    </row>
    <row r="22" spans="1:10" x14ac:dyDescent="0.25">
      <c r="A22" s="55">
        <v>15</v>
      </c>
      <c r="B22" s="17">
        <v>2</v>
      </c>
      <c r="C22" s="5" t="s">
        <v>25</v>
      </c>
      <c r="D22" s="5" t="s">
        <v>26</v>
      </c>
      <c r="E22" s="7" t="s">
        <v>24</v>
      </c>
      <c r="F22" s="26">
        <v>4.828703703703704E-3</v>
      </c>
      <c r="G22" s="53"/>
      <c r="H22" s="25">
        <f t="shared" si="0"/>
        <v>4.828703703703704E-3</v>
      </c>
      <c r="I22" s="28">
        <f t="shared" si="2"/>
        <v>3.2407407407408079E-5</v>
      </c>
      <c r="J22" s="28">
        <f t="shared" si="1"/>
        <v>2.9398148148148187E-4</v>
      </c>
    </row>
    <row r="23" spans="1:10" x14ac:dyDescent="0.25">
      <c r="A23" s="55">
        <v>16</v>
      </c>
      <c r="B23" s="17">
        <v>5</v>
      </c>
      <c r="C23" s="5" t="s">
        <v>33</v>
      </c>
      <c r="D23" s="5" t="s">
        <v>34</v>
      </c>
      <c r="E23" s="7" t="s">
        <v>24</v>
      </c>
      <c r="F23" s="27">
        <v>4.8344907407407408E-3</v>
      </c>
      <c r="G23" s="43"/>
      <c r="H23" s="25">
        <f t="shared" si="0"/>
        <v>4.8344907407407408E-3</v>
      </c>
      <c r="I23" s="28">
        <f t="shared" si="2"/>
        <v>5.7870370370367852E-6</v>
      </c>
      <c r="J23" s="28">
        <f t="shared" si="1"/>
        <v>2.9976851851851866E-4</v>
      </c>
    </row>
    <row r="24" spans="1:10" x14ac:dyDescent="0.25">
      <c r="A24" s="55">
        <v>17</v>
      </c>
      <c r="B24" s="17">
        <v>7</v>
      </c>
      <c r="C24" s="5" t="s">
        <v>37</v>
      </c>
      <c r="D24" s="5" t="s">
        <v>38</v>
      </c>
      <c r="E24" s="7" t="s">
        <v>32</v>
      </c>
      <c r="F24" s="26">
        <v>4.8738425925925928E-3</v>
      </c>
      <c r="G24" s="53"/>
      <c r="H24" s="25">
        <f t="shared" si="0"/>
        <v>4.8738425925925928E-3</v>
      </c>
      <c r="I24" s="28">
        <f t="shared" si="2"/>
        <v>3.9351851851852047E-5</v>
      </c>
      <c r="J24" s="28">
        <f t="shared" si="1"/>
        <v>3.391203703703707E-4</v>
      </c>
    </row>
    <row r="25" spans="1:10" x14ac:dyDescent="0.25">
      <c r="A25" s="55">
        <v>18</v>
      </c>
      <c r="B25" s="17">
        <v>23</v>
      </c>
      <c r="C25" s="5" t="s">
        <v>99</v>
      </c>
      <c r="D25" s="5" t="s">
        <v>64</v>
      </c>
      <c r="E25" s="10" t="s">
        <v>101</v>
      </c>
      <c r="F25" s="27">
        <v>4.921296296296296E-3</v>
      </c>
      <c r="G25" s="43"/>
      <c r="H25" s="25">
        <f t="shared" si="0"/>
        <v>4.921296296296296E-3</v>
      </c>
      <c r="I25" s="28">
        <f t="shared" si="2"/>
        <v>4.74537037037032E-5</v>
      </c>
      <c r="J25" s="28">
        <f t="shared" si="1"/>
        <v>3.865740740740739E-4</v>
      </c>
    </row>
    <row r="26" spans="1:10" x14ac:dyDescent="0.25">
      <c r="A26" s="55">
        <v>19</v>
      </c>
      <c r="B26" s="17">
        <v>8</v>
      </c>
      <c r="C26" s="5" t="s">
        <v>39</v>
      </c>
      <c r="D26" s="5" t="s">
        <v>40</v>
      </c>
      <c r="E26" s="7" t="s">
        <v>29</v>
      </c>
      <c r="F26" s="25">
        <v>5.0092592592592593E-3</v>
      </c>
      <c r="G26" s="52"/>
      <c r="H26" s="25">
        <f t="shared" si="0"/>
        <v>5.0092592592592593E-3</v>
      </c>
      <c r="I26" s="28">
        <f t="shared" si="2"/>
        <v>8.7962962962963298E-5</v>
      </c>
      <c r="J26" s="28">
        <f t="shared" si="1"/>
        <v>4.745370370370372E-4</v>
      </c>
    </row>
    <row r="27" spans="1:10" x14ac:dyDescent="0.25">
      <c r="A27" s="55">
        <v>20</v>
      </c>
      <c r="B27" s="17">
        <v>12</v>
      </c>
      <c r="C27" s="5" t="s">
        <v>47</v>
      </c>
      <c r="D27" s="5" t="s">
        <v>48</v>
      </c>
      <c r="E27" s="7" t="s">
        <v>29</v>
      </c>
      <c r="F27" s="25">
        <v>5.0960648148148146E-3</v>
      </c>
      <c r="G27" s="52"/>
      <c r="H27" s="25">
        <f t="shared" si="0"/>
        <v>5.0960648148148146E-3</v>
      </c>
      <c r="I27" s="28">
        <f t="shared" si="2"/>
        <v>8.6805555555555247E-5</v>
      </c>
      <c r="J27" s="28">
        <f t="shared" si="1"/>
        <v>5.6134259259259245E-4</v>
      </c>
    </row>
    <row r="28" spans="1:10" x14ac:dyDescent="0.25">
      <c r="A28" s="55">
        <v>21</v>
      </c>
      <c r="B28" s="17">
        <v>17</v>
      </c>
      <c r="C28" s="5" t="s">
        <v>54</v>
      </c>
      <c r="D28" s="5" t="s">
        <v>55</v>
      </c>
      <c r="E28" s="7" t="s">
        <v>29</v>
      </c>
      <c r="F28" s="25">
        <v>5.115740740740741E-3</v>
      </c>
      <c r="G28" s="52"/>
      <c r="H28" s="25">
        <f t="shared" si="0"/>
        <v>5.115740740740741E-3</v>
      </c>
      <c r="I28" s="28">
        <f t="shared" si="2"/>
        <v>1.9675925925926457E-5</v>
      </c>
      <c r="J28" s="28">
        <f t="shared" si="1"/>
        <v>5.8101851851851891E-4</v>
      </c>
    </row>
    <row r="29" spans="1:10" x14ac:dyDescent="0.25">
      <c r="A29" s="55">
        <v>22</v>
      </c>
      <c r="B29" s="17">
        <v>9</v>
      </c>
      <c r="C29" s="5" t="s">
        <v>41</v>
      </c>
      <c r="D29" s="5" t="s">
        <v>42</v>
      </c>
      <c r="E29" s="10" t="s">
        <v>29</v>
      </c>
      <c r="F29" s="25">
        <v>5.145833333333333E-3</v>
      </c>
      <c r="G29" s="43"/>
      <c r="H29" s="25">
        <f t="shared" si="0"/>
        <v>5.145833333333333E-3</v>
      </c>
      <c r="I29" s="28">
        <f t="shared" si="2"/>
        <v>3.0092592592591977E-5</v>
      </c>
      <c r="J29" s="28">
        <f t="shared" si="1"/>
        <v>6.1111111111111088E-4</v>
      </c>
    </row>
    <row r="30" spans="1:10" x14ac:dyDescent="0.25">
      <c r="A30" s="55">
        <v>23</v>
      </c>
      <c r="B30" s="17">
        <v>19</v>
      </c>
      <c r="C30" s="5" t="s">
        <v>19</v>
      </c>
      <c r="D30" s="5" t="s">
        <v>18</v>
      </c>
      <c r="E30" s="7" t="s">
        <v>58</v>
      </c>
      <c r="F30" s="26">
        <v>5.1863425925925931E-3</v>
      </c>
      <c r="G30" s="43"/>
      <c r="H30" s="25">
        <f t="shared" si="0"/>
        <v>5.1863425925925931E-3</v>
      </c>
      <c r="I30" s="28">
        <f t="shared" si="2"/>
        <v>4.0509259259260098E-5</v>
      </c>
      <c r="J30" s="28">
        <f t="shared" si="1"/>
        <v>6.5162037037037098E-4</v>
      </c>
    </row>
    <row r="31" spans="1:10" x14ac:dyDescent="0.25">
      <c r="A31" s="55">
        <v>24</v>
      </c>
      <c r="B31" s="17">
        <v>40</v>
      </c>
      <c r="C31" s="5" t="s">
        <v>103</v>
      </c>
      <c r="D31" s="5" t="s">
        <v>95</v>
      </c>
      <c r="E31" s="10" t="s">
        <v>81</v>
      </c>
      <c r="F31" s="25">
        <v>5.3090277777777771E-3</v>
      </c>
      <c r="G31" s="43"/>
      <c r="H31" s="25">
        <f t="shared" si="0"/>
        <v>5.3090277777777771E-3</v>
      </c>
      <c r="I31" s="28">
        <f t="shared" si="2"/>
        <v>1.2268518518518401E-4</v>
      </c>
      <c r="J31" s="28">
        <f t="shared" si="1"/>
        <v>7.7430555555555499E-4</v>
      </c>
    </row>
    <row r="32" spans="1:10" x14ac:dyDescent="0.25">
      <c r="A32" s="55">
        <v>25</v>
      </c>
      <c r="B32" s="17">
        <v>10</v>
      </c>
      <c r="C32" s="5" t="s">
        <v>43</v>
      </c>
      <c r="D32" s="5" t="s">
        <v>44</v>
      </c>
      <c r="E32" s="7" t="s">
        <v>100</v>
      </c>
      <c r="F32" s="26">
        <v>5.3125000000000004E-3</v>
      </c>
      <c r="G32" s="53"/>
      <c r="H32" s="25">
        <f t="shared" si="0"/>
        <v>5.3125000000000004E-3</v>
      </c>
      <c r="I32" s="28">
        <f t="shared" si="2"/>
        <v>3.4722222222232854E-6</v>
      </c>
      <c r="J32" s="28">
        <f t="shared" si="1"/>
        <v>7.7777777777777828E-4</v>
      </c>
    </row>
    <row r="33" spans="1:10" x14ac:dyDescent="0.25">
      <c r="A33" s="55">
        <v>26</v>
      </c>
      <c r="B33" s="17">
        <v>30</v>
      </c>
      <c r="C33" s="5" t="s">
        <v>102</v>
      </c>
      <c r="D33" s="5" t="s">
        <v>77</v>
      </c>
      <c r="E33" s="8" t="s">
        <v>78</v>
      </c>
      <c r="F33" s="26">
        <v>5.37037037037037E-3</v>
      </c>
      <c r="G33" s="53"/>
      <c r="H33" s="25">
        <f t="shared" si="0"/>
        <v>5.37037037037037E-3</v>
      </c>
      <c r="I33" s="28">
        <f t="shared" si="2"/>
        <v>5.7870370370369587E-5</v>
      </c>
      <c r="J33" s="28">
        <f t="shared" si="1"/>
        <v>8.3564814814814786E-4</v>
      </c>
    </row>
    <row r="34" spans="1:10" x14ac:dyDescent="0.25">
      <c r="A34" s="55">
        <v>27</v>
      </c>
      <c r="B34" s="17">
        <v>36</v>
      </c>
      <c r="C34" s="5" t="s">
        <v>88</v>
      </c>
      <c r="D34" s="5" t="s">
        <v>89</v>
      </c>
      <c r="E34" s="7" t="s">
        <v>90</v>
      </c>
      <c r="F34" s="25">
        <v>8.4791666666666678E-3</v>
      </c>
      <c r="G34" s="52"/>
      <c r="H34" s="25">
        <f t="shared" si="0"/>
        <v>8.4791666666666678E-3</v>
      </c>
      <c r="I34" s="28">
        <f t="shared" si="2"/>
        <v>3.1087962962962979E-3</v>
      </c>
      <c r="J34" s="28">
        <f t="shared" si="1"/>
        <v>3.9444444444444457E-3</v>
      </c>
    </row>
    <row r="35" spans="1:10" x14ac:dyDescent="0.25">
      <c r="A35" s="55">
        <v>28</v>
      </c>
      <c r="B35" s="17">
        <v>3</v>
      </c>
      <c r="C35" s="5" t="s">
        <v>27</v>
      </c>
      <c r="D35" s="5" t="s">
        <v>28</v>
      </c>
      <c r="E35" s="7" t="s">
        <v>29</v>
      </c>
      <c r="F35" s="25"/>
      <c r="G35" s="52"/>
      <c r="H35" s="25"/>
      <c r="I35" s="28"/>
      <c r="J35" s="28"/>
    </row>
    <row r="36" spans="1:10" x14ac:dyDescent="0.25">
      <c r="A36" s="55">
        <v>29</v>
      </c>
      <c r="B36" s="17">
        <v>16</v>
      </c>
      <c r="C36" s="18" t="s">
        <v>56</v>
      </c>
      <c r="D36" s="5" t="s">
        <v>57</v>
      </c>
      <c r="E36" s="7" t="s">
        <v>29</v>
      </c>
      <c r="F36" s="25"/>
      <c r="G36" s="52"/>
      <c r="H36" s="25"/>
      <c r="I36" s="28"/>
      <c r="J36" s="28"/>
    </row>
    <row r="37" spans="1:10" x14ac:dyDescent="0.25">
      <c r="A37" s="55">
        <v>30</v>
      </c>
      <c r="B37" s="17">
        <v>18</v>
      </c>
      <c r="C37" s="5" t="s">
        <v>53</v>
      </c>
      <c r="D37" s="5" t="s">
        <v>97</v>
      </c>
      <c r="E37" s="7" t="s">
        <v>29</v>
      </c>
      <c r="F37" s="25"/>
      <c r="G37" s="52"/>
      <c r="H37" s="25"/>
      <c r="I37" s="28"/>
      <c r="J37" s="28"/>
    </row>
    <row r="38" spans="1:10" x14ac:dyDescent="0.25">
      <c r="A38" s="55">
        <v>31</v>
      </c>
      <c r="B38" s="17">
        <v>21</v>
      </c>
      <c r="C38" s="5" t="s">
        <v>60</v>
      </c>
      <c r="D38" s="5" t="s">
        <v>61</v>
      </c>
      <c r="E38" s="10" t="s">
        <v>101</v>
      </c>
      <c r="F38" s="26"/>
      <c r="G38" s="53"/>
      <c r="H38" s="25"/>
      <c r="I38" s="28"/>
      <c r="J38" s="28"/>
    </row>
    <row r="39" spans="1:10" x14ac:dyDescent="0.25">
      <c r="A39" s="55">
        <v>32</v>
      </c>
      <c r="B39" s="17">
        <v>27</v>
      </c>
      <c r="C39" s="5" t="s">
        <v>70</v>
      </c>
      <c r="D39" s="5" t="s">
        <v>71</v>
      </c>
      <c r="E39" s="10" t="s">
        <v>101</v>
      </c>
      <c r="F39" s="27"/>
      <c r="G39" s="27"/>
      <c r="H39" s="25"/>
      <c r="I39" s="28"/>
      <c r="J39" s="28"/>
    </row>
    <row r="40" spans="1:10" x14ac:dyDescent="0.25">
      <c r="A40" s="55">
        <v>33</v>
      </c>
      <c r="B40" s="17">
        <v>28</v>
      </c>
      <c r="C40" s="5" t="s">
        <v>73</v>
      </c>
      <c r="D40" s="5" t="s">
        <v>74</v>
      </c>
      <c r="E40" s="7" t="s">
        <v>101</v>
      </c>
      <c r="F40" s="27"/>
      <c r="G40" s="27"/>
      <c r="H40" s="25"/>
      <c r="I40" s="28"/>
      <c r="J40" s="28"/>
    </row>
    <row r="41" spans="1:10" x14ac:dyDescent="0.25">
      <c r="A41" s="55">
        <v>34</v>
      </c>
      <c r="B41" s="17">
        <v>29</v>
      </c>
      <c r="C41" s="5" t="s">
        <v>75</v>
      </c>
      <c r="D41" s="5" t="s">
        <v>76</v>
      </c>
      <c r="E41" s="7" t="s">
        <v>101</v>
      </c>
      <c r="F41" s="27"/>
      <c r="G41" s="27"/>
      <c r="H41" s="25"/>
      <c r="I41" s="28"/>
      <c r="J41" s="28"/>
    </row>
    <row r="42" spans="1:10" x14ac:dyDescent="0.25">
      <c r="A42" s="55">
        <v>35</v>
      </c>
      <c r="B42" s="17">
        <v>31</v>
      </c>
      <c r="C42" s="5" t="s">
        <v>79</v>
      </c>
      <c r="D42" s="5" t="s">
        <v>80</v>
      </c>
      <c r="E42" s="7" t="s">
        <v>81</v>
      </c>
      <c r="F42" s="27"/>
      <c r="G42" s="27"/>
      <c r="H42" s="25"/>
      <c r="I42" s="28"/>
      <c r="J42" s="28"/>
    </row>
    <row r="43" spans="1:10" x14ac:dyDescent="0.25">
      <c r="A43" s="55">
        <v>36</v>
      </c>
      <c r="B43" s="17">
        <v>32</v>
      </c>
      <c r="C43" s="5" t="s">
        <v>82</v>
      </c>
      <c r="D43" s="5" t="s">
        <v>83</v>
      </c>
      <c r="E43" s="7" t="s">
        <v>81</v>
      </c>
      <c r="F43" s="25"/>
      <c r="G43" s="52"/>
      <c r="H43" s="25"/>
      <c r="I43" s="28"/>
      <c r="J43" s="28"/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120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118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35</v>
      </c>
      <c r="C8" s="5" t="s">
        <v>86</v>
      </c>
      <c r="D8" s="5" t="s">
        <v>87</v>
      </c>
      <c r="E8" s="9" t="s">
        <v>72</v>
      </c>
      <c r="F8" s="26">
        <v>1.3796296296296297E-3</v>
      </c>
      <c r="G8" s="53"/>
      <c r="H8" s="25">
        <f t="shared" ref="H8:H32" si="0">F8+G8</f>
        <v>1.3796296296296297E-3</v>
      </c>
      <c r="I8" s="28"/>
      <c r="J8" s="28"/>
    </row>
    <row r="9" spans="1:11" ht="15" customHeight="1" x14ac:dyDescent="0.25">
      <c r="A9" s="55">
        <v>2</v>
      </c>
      <c r="B9" s="17">
        <v>38</v>
      </c>
      <c r="C9" s="5" t="s">
        <v>91</v>
      </c>
      <c r="D9" s="5" t="s">
        <v>92</v>
      </c>
      <c r="E9" s="8" t="s">
        <v>72</v>
      </c>
      <c r="F9" s="26">
        <v>1.4050925925925925E-3</v>
      </c>
      <c r="G9" s="53"/>
      <c r="H9" s="25">
        <f t="shared" si="0"/>
        <v>1.4050925925925925E-3</v>
      </c>
      <c r="I9" s="28">
        <f>H9-H8</f>
        <v>2.5462962962962809E-5</v>
      </c>
      <c r="J9" s="28">
        <f t="shared" ref="J9:J32" si="1">H9-H$8</f>
        <v>2.5462962962962809E-5</v>
      </c>
    </row>
    <row r="10" spans="1:11" x14ac:dyDescent="0.25">
      <c r="A10" s="55">
        <v>3</v>
      </c>
      <c r="B10" s="17">
        <v>20</v>
      </c>
      <c r="C10" s="5" t="s">
        <v>96</v>
      </c>
      <c r="D10" s="5" t="s">
        <v>59</v>
      </c>
      <c r="E10" s="7" t="s">
        <v>100</v>
      </c>
      <c r="F10" s="25">
        <v>1.4409722222222222E-3</v>
      </c>
      <c r="G10" s="43"/>
      <c r="H10" s="25">
        <f t="shared" si="0"/>
        <v>1.4409722222222222E-3</v>
      </c>
      <c r="I10" s="28">
        <f t="shared" ref="I10:I32" si="2">H10-H9</f>
        <v>3.5879629629629629E-5</v>
      </c>
      <c r="J10" s="28">
        <f t="shared" si="1"/>
        <v>6.1342592592592438E-5</v>
      </c>
    </row>
    <row r="11" spans="1:11" x14ac:dyDescent="0.25">
      <c r="A11" s="55">
        <v>4</v>
      </c>
      <c r="B11" s="17">
        <v>39</v>
      </c>
      <c r="C11" s="5" t="s">
        <v>93</v>
      </c>
      <c r="D11" s="5" t="s">
        <v>94</v>
      </c>
      <c r="E11" s="7" t="s">
        <v>72</v>
      </c>
      <c r="F11" s="27">
        <v>1.4618055555555556E-3</v>
      </c>
      <c r="G11" s="27"/>
      <c r="H11" s="25">
        <f t="shared" si="0"/>
        <v>1.4618055555555556E-3</v>
      </c>
      <c r="I11" s="28">
        <f t="shared" si="2"/>
        <v>2.0833333333333424E-5</v>
      </c>
      <c r="J11" s="28">
        <f t="shared" si="1"/>
        <v>8.2175925925925862E-5</v>
      </c>
    </row>
    <row r="12" spans="1:11" x14ac:dyDescent="0.25">
      <c r="A12" s="55">
        <v>5</v>
      </c>
      <c r="B12" s="17">
        <v>4</v>
      </c>
      <c r="C12" s="5" t="s">
        <v>30</v>
      </c>
      <c r="D12" s="5" t="s">
        <v>31</v>
      </c>
      <c r="E12" s="7" t="s">
        <v>32</v>
      </c>
      <c r="F12" s="27">
        <v>1.4768518518518516E-3</v>
      </c>
      <c r="G12" s="27"/>
      <c r="H12" s="25">
        <f t="shared" si="0"/>
        <v>1.4768518518518516E-3</v>
      </c>
      <c r="I12" s="28">
        <f t="shared" si="2"/>
        <v>1.5046296296295988E-5</v>
      </c>
      <c r="J12" s="28">
        <f t="shared" si="1"/>
        <v>9.7222222222221851E-5</v>
      </c>
    </row>
    <row r="13" spans="1:11" x14ac:dyDescent="0.25">
      <c r="A13" s="55">
        <v>6</v>
      </c>
      <c r="B13" s="17">
        <v>6</v>
      </c>
      <c r="C13" s="5" t="s">
        <v>35</v>
      </c>
      <c r="D13" s="5" t="s">
        <v>36</v>
      </c>
      <c r="E13" s="8" t="s">
        <v>29</v>
      </c>
      <c r="F13" s="26">
        <v>1.4814814814814814E-3</v>
      </c>
      <c r="G13" s="53"/>
      <c r="H13" s="25">
        <f t="shared" si="0"/>
        <v>1.4814814814814814E-3</v>
      </c>
      <c r="I13" s="28">
        <f t="shared" si="2"/>
        <v>4.6296296296298185E-6</v>
      </c>
      <c r="J13" s="28">
        <f t="shared" si="1"/>
        <v>1.0185185185185167E-4</v>
      </c>
    </row>
    <row r="14" spans="1:11" x14ac:dyDescent="0.25">
      <c r="A14" s="55">
        <v>7</v>
      </c>
      <c r="B14" s="17">
        <v>11</v>
      </c>
      <c r="C14" s="5" t="s">
        <v>45</v>
      </c>
      <c r="D14" s="5" t="s">
        <v>46</v>
      </c>
      <c r="E14" s="10" t="s">
        <v>24</v>
      </c>
      <c r="F14" s="26">
        <v>1.5034722222222222E-3</v>
      </c>
      <c r="G14" s="53"/>
      <c r="H14" s="25">
        <f t="shared" si="0"/>
        <v>1.5034722222222222E-3</v>
      </c>
      <c r="I14" s="28">
        <f t="shared" si="2"/>
        <v>2.1990740740740825E-5</v>
      </c>
      <c r="J14" s="28">
        <f t="shared" si="1"/>
        <v>1.2384259259259249E-4</v>
      </c>
    </row>
    <row r="15" spans="1:11" x14ac:dyDescent="0.25">
      <c r="A15" s="55">
        <v>8</v>
      </c>
      <c r="B15" s="17">
        <v>5</v>
      </c>
      <c r="C15" s="5" t="s">
        <v>33</v>
      </c>
      <c r="D15" s="5" t="s">
        <v>34</v>
      </c>
      <c r="E15" s="7" t="s">
        <v>24</v>
      </c>
      <c r="F15" s="27">
        <v>1.5231481481481483E-3</v>
      </c>
      <c r="G15" s="43"/>
      <c r="H15" s="25">
        <f t="shared" si="0"/>
        <v>1.5231481481481483E-3</v>
      </c>
      <c r="I15" s="28">
        <f t="shared" si="2"/>
        <v>1.9675925925926024E-5</v>
      </c>
      <c r="J15" s="28">
        <f t="shared" si="1"/>
        <v>1.4351851851851852E-4</v>
      </c>
    </row>
    <row r="16" spans="1:11" x14ac:dyDescent="0.25">
      <c r="A16" s="55">
        <v>9</v>
      </c>
      <c r="B16" s="17">
        <v>22</v>
      </c>
      <c r="C16" s="5" t="s">
        <v>62</v>
      </c>
      <c r="D16" s="5" t="s">
        <v>63</v>
      </c>
      <c r="E16" s="9" t="s">
        <v>101</v>
      </c>
      <c r="F16" s="27">
        <v>1.5277777777777779E-3</v>
      </c>
      <c r="G16" s="43"/>
      <c r="H16" s="25">
        <f t="shared" si="0"/>
        <v>1.5277777777777779E-3</v>
      </c>
      <c r="I16" s="28">
        <f t="shared" si="2"/>
        <v>4.6296296296296016E-6</v>
      </c>
      <c r="J16" s="28">
        <f t="shared" si="1"/>
        <v>1.4814814814814812E-4</v>
      </c>
    </row>
    <row r="17" spans="1:10" x14ac:dyDescent="0.25">
      <c r="A17" s="55">
        <v>10</v>
      </c>
      <c r="B17" s="17">
        <v>2</v>
      </c>
      <c r="C17" s="5" t="s">
        <v>25</v>
      </c>
      <c r="D17" s="5" t="s">
        <v>26</v>
      </c>
      <c r="E17" s="7" t="s">
        <v>24</v>
      </c>
      <c r="F17" s="26">
        <v>1.5289351851851853E-3</v>
      </c>
      <c r="G17" s="53"/>
      <c r="H17" s="25">
        <f t="shared" si="0"/>
        <v>1.5289351851851853E-3</v>
      </c>
      <c r="I17" s="28">
        <f t="shared" si="2"/>
        <v>1.1574074074074004E-6</v>
      </c>
      <c r="J17" s="28">
        <f t="shared" si="1"/>
        <v>1.4930555555555552E-4</v>
      </c>
    </row>
    <row r="18" spans="1:10" x14ac:dyDescent="0.25">
      <c r="A18" s="55">
        <v>11</v>
      </c>
      <c r="B18" s="17">
        <v>14</v>
      </c>
      <c r="C18" s="5" t="s">
        <v>49</v>
      </c>
      <c r="D18" s="5" t="s">
        <v>50</v>
      </c>
      <c r="E18" s="7" t="s">
        <v>29</v>
      </c>
      <c r="F18" s="25">
        <v>1.5312499999999998E-3</v>
      </c>
      <c r="G18" s="52"/>
      <c r="H18" s="25">
        <f t="shared" si="0"/>
        <v>1.5312499999999998E-3</v>
      </c>
      <c r="I18" s="28">
        <f t="shared" si="2"/>
        <v>2.314814814814584E-6</v>
      </c>
      <c r="J18" s="28">
        <f t="shared" si="1"/>
        <v>1.516203703703701E-4</v>
      </c>
    </row>
    <row r="19" spans="1:10" x14ac:dyDescent="0.25">
      <c r="A19" s="55">
        <v>12</v>
      </c>
      <c r="B19" s="17">
        <v>15</v>
      </c>
      <c r="C19" s="5" t="s">
        <v>51</v>
      </c>
      <c r="D19" s="5" t="s">
        <v>52</v>
      </c>
      <c r="E19" s="10" t="s">
        <v>29</v>
      </c>
      <c r="F19" s="25">
        <v>1.5312499999999998E-3</v>
      </c>
      <c r="G19" s="52"/>
      <c r="H19" s="25">
        <f t="shared" si="0"/>
        <v>1.5312499999999998E-3</v>
      </c>
      <c r="I19" s="28">
        <f t="shared" si="2"/>
        <v>0</v>
      </c>
      <c r="J19" s="28">
        <f t="shared" si="1"/>
        <v>1.516203703703701E-4</v>
      </c>
    </row>
    <row r="20" spans="1:10" x14ac:dyDescent="0.25">
      <c r="A20" s="55">
        <v>13</v>
      </c>
      <c r="B20" s="17">
        <v>26</v>
      </c>
      <c r="C20" s="5" t="s">
        <v>68</v>
      </c>
      <c r="D20" s="5" t="s">
        <v>69</v>
      </c>
      <c r="E20" s="7" t="s">
        <v>101</v>
      </c>
      <c r="F20" s="26">
        <v>1.5324074074074075E-3</v>
      </c>
      <c r="G20" s="53"/>
      <c r="H20" s="25">
        <f t="shared" si="0"/>
        <v>1.5324074074074075E-3</v>
      </c>
      <c r="I20" s="28">
        <f t="shared" si="2"/>
        <v>1.1574074074076172E-6</v>
      </c>
      <c r="J20" s="28">
        <f t="shared" si="1"/>
        <v>1.5277777777777772E-4</v>
      </c>
    </row>
    <row r="21" spans="1:10" x14ac:dyDescent="0.25">
      <c r="A21" s="55">
        <v>14</v>
      </c>
      <c r="B21" s="17">
        <v>1</v>
      </c>
      <c r="C21" s="5" t="s">
        <v>22</v>
      </c>
      <c r="D21" s="5" t="s">
        <v>23</v>
      </c>
      <c r="E21" s="8" t="s">
        <v>24</v>
      </c>
      <c r="F21" s="26">
        <v>1.5393518518518519E-3</v>
      </c>
      <c r="G21" s="53"/>
      <c r="H21" s="25">
        <f t="shared" si="0"/>
        <v>1.5393518518518519E-3</v>
      </c>
      <c r="I21" s="28">
        <f t="shared" si="2"/>
        <v>6.9444444444444024E-6</v>
      </c>
      <c r="J21" s="28">
        <f t="shared" si="1"/>
        <v>1.5972222222222212E-4</v>
      </c>
    </row>
    <row r="22" spans="1:10" x14ac:dyDescent="0.25">
      <c r="A22" s="55">
        <v>15</v>
      </c>
      <c r="B22" s="17">
        <v>23</v>
      </c>
      <c r="C22" s="5" t="s">
        <v>99</v>
      </c>
      <c r="D22" s="5" t="s">
        <v>64</v>
      </c>
      <c r="E22" s="10" t="s">
        <v>101</v>
      </c>
      <c r="F22" s="27">
        <v>1.5543981481481483E-3</v>
      </c>
      <c r="G22" s="43"/>
      <c r="H22" s="25">
        <f t="shared" si="0"/>
        <v>1.5543981481481483E-3</v>
      </c>
      <c r="I22" s="28">
        <f t="shared" si="2"/>
        <v>1.5046296296296422E-5</v>
      </c>
      <c r="J22" s="28">
        <f t="shared" si="1"/>
        <v>1.7476851851851855E-4</v>
      </c>
    </row>
    <row r="23" spans="1:10" x14ac:dyDescent="0.25">
      <c r="A23" s="55">
        <v>16</v>
      </c>
      <c r="B23" s="17">
        <v>7</v>
      </c>
      <c r="C23" s="5" t="s">
        <v>37</v>
      </c>
      <c r="D23" s="5" t="s">
        <v>38</v>
      </c>
      <c r="E23" s="7" t="s">
        <v>32</v>
      </c>
      <c r="F23" s="26">
        <v>1.5671296296296299E-3</v>
      </c>
      <c r="G23" s="53"/>
      <c r="H23" s="25">
        <f t="shared" si="0"/>
        <v>1.5671296296296299E-3</v>
      </c>
      <c r="I23" s="28">
        <f t="shared" si="2"/>
        <v>1.2731481481481621E-5</v>
      </c>
      <c r="J23" s="28">
        <f t="shared" si="1"/>
        <v>1.8750000000000017E-4</v>
      </c>
    </row>
    <row r="24" spans="1:10" x14ac:dyDescent="0.25">
      <c r="A24" s="55">
        <v>17</v>
      </c>
      <c r="B24" s="17">
        <v>8</v>
      </c>
      <c r="C24" s="5" t="s">
        <v>39</v>
      </c>
      <c r="D24" s="5" t="s">
        <v>40</v>
      </c>
      <c r="E24" s="7" t="s">
        <v>29</v>
      </c>
      <c r="F24" s="25">
        <v>1.5925925925925927E-3</v>
      </c>
      <c r="G24" s="52"/>
      <c r="H24" s="25">
        <f t="shared" si="0"/>
        <v>1.5925925925925927E-3</v>
      </c>
      <c r="I24" s="28">
        <f t="shared" si="2"/>
        <v>2.5462962962962809E-5</v>
      </c>
      <c r="J24" s="28">
        <f t="shared" si="1"/>
        <v>2.1296296296296298E-4</v>
      </c>
    </row>
    <row r="25" spans="1:10" x14ac:dyDescent="0.25">
      <c r="A25" s="55">
        <v>18</v>
      </c>
      <c r="B25" s="17">
        <v>12</v>
      </c>
      <c r="C25" s="5" t="s">
        <v>47</v>
      </c>
      <c r="D25" s="5" t="s">
        <v>48</v>
      </c>
      <c r="E25" s="7" t="s">
        <v>29</v>
      </c>
      <c r="F25" s="25">
        <v>1.5949074074074075E-3</v>
      </c>
      <c r="G25" s="52"/>
      <c r="H25" s="25">
        <f t="shared" si="0"/>
        <v>1.5949074074074075E-3</v>
      </c>
      <c r="I25" s="28">
        <f t="shared" si="2"/>
        <v>2.3148148148148008E-6</v>
      </c>
      <c r="J25" s="28">
        <f t="shared" si="1"/>
        <v>2.1527777777777778E-4</v>
      </c>
    </row>
    <row r="26" spans="1:10" x14ac:dyDescent="0.25">
      <c r="A26" s="55">
        <v>19</v>
      </c>
      <c r="B26" s="17">
        <v>30</v>
      </c>
      <c r="C26" s="5" t="s">
        <v>102</v>
      </c>
      <c r="D26" s="5" t="s">
        <v>77</v>
      </c>
      <c r="E26" s="8" t="s">
        <v>78</v>
      </c>
      <c r="F26" s="26">
        <v>1.6238425925925925E-3</v>
      </c>
      <c r="G26" s="53"/>
      <c r="H26" s="25">
        <f t="shared" si="0"/>
        <v>1.6238425925925925E-3</v>
      </c>
      <c r="I26" s="28">
        <f t="shared" si="2"/>
        <v>2.893518518518501E-5</v>
      </c>
      <c r="J26" s="28">
        <f t="shared" si="1"/>
        <v>2.4421296296296279E-4</v>
      </c>
    </row>
    <row r="27" spans="1:10" x14ac:dyDescent="0.25">
      <c r="A27" s="55">
        <v>20</v>
      </c>
      <c r="B27" s="17">
        <v>19</v>
      </c>
      <c r="C27" s="5" t="s">
        <v>19</v>
      </c>
      <c r="D27" s="5" t="s">
        <v>18</v>
      </c>
      <c r="E27" s="7" t="s">
        <v>58</v>
      </c>
      <c r="F27" s="26">
        <v>1.6423611111111111E-3</v>
      </c>
      <c r="G27" s="43"/>
      <c r="H27" s="25">
        <f t="shared" si="0"/>
        <v>1.6423611111111111E-3</v>
      </c>
      <c r="I27" s="28">
        <f t="shared" si="2"/>
        <v>1.8518518518518623E-5</v>
      </c>
      <c r="J27" s="28">
        <f t="shared" si="1"/>
        <v>2.6273148148148141E-4</v>
      </c>
    </row>
    <row r="28" spans="1:10" x14ac:dyDescent="0.25">
      <c r="A28" s="55">
        <v>21</v>
      </c>
      <c r="B28" s="17">
        <v>25</v>
      </c>
      <c r="C28" s="5" t="s">
        <v>66</v>
      </c>
      <c r="D28" s="5" t="s">
        <v>67</v>
      </c>
      <c r="E28" s="7" t="s">
        <v>101</v>
      </c>
      <c r="F28" s="26">
        <v>1.6493055555555556E-3</v>
      </c>
      <c r="G28" s="53"/>
      <c r="H28" s="25">
        <f t="shared" si="0"/>
        <v>1.6493055555555556E-3</v>
      </c>
      <c r="I28" s="28">
        <f t="shared" si="2"/>
        <v>6.9444444444444024E-6</v>
      </c>
      <c r="J28" s="28">
        <f t="shared" si="1"/>
        <v>2.6967592592592581E-4</v>
      </c>
    </row>
    <row r="29" spans="1:10" x14ac:dyDescent="0.25">
      <c r="A29" s="55">
        <v>22</v>
      </c>
      <c r="B29" s="17">
        <v>9</v>
      </c>
      <c r="C29" s="5" t="s">
        <v>41</v>
      </c>
      <c r="D29" s="5" t="s">
        <v>42</v>
      </c>
      <c r="E29" s="10" t="s">
        <v>29</v>
      </c>
      <c r="F29" s="25">
        <v>1.6516203703703704E-3</v>
      </c>
      <c r="G29" s="43"/>
      <c r="H29" s="25">
        <f t="shared" si="0"/>
        <v>1.6516203703703704E-3</v>
      </c>
      <c r="I29" s="28">
        <f t="shared" si="2"/>
        <v>2.3148148148148008E-6</v>
      </c>
      <c r="J29" s="28">
        <f t="shared" si="1"/>
        <v>2.7199074074074061E-4</v>
      </c>
    </row>
    <row r="30" spans="1:10" x14ac:dyDescent="0.25">
      <c r="A30" s="55">
        <v>23</v>
      </c>
      <c r="B30" s="17">
        <v>17</v>
      </c>
      <c r="C30" s="5" t="s">
        <v>54</v>
      </c>
      <c r="D30" s="5" t="s">
        <v>55</v>
      </c>
      <c r="E30" s="7" t="s">
        <v>29</v>
      </c>
      <c r="F30" s="25">
        <v>1.6747685185185184E-3</v>
      </c>
      <c r="G30" s="52"/>
      <c r="H30" s="25">
        <f t="shared" si="0"/>
        <v>1.6747685185185184E-3</v>
      </c>
      <c r="I30" s="28">
        <f t="shared" si="2"/>
        <v>2.3148148148148008E-5</v>
      </c>
      <c r="J30" s="28">
        <f t="shared" si="1"/>
        <v>2.9513888888888862E-4</v>
      </c>
    </row>
    <row r="31" spans="1:10" x14ac:dyDescent="0.25">
      <c r="A31" s="55">
        <v>24</v>
      </c>
      <c r="B31" s="17">
        <v>10</v>
      </c>
      <c r="C31" s="5" t="s">
        <v>43</v>
      </c>
      <c r="D31" s="5" t="s">
        <v>44</v>
      </c>
      <c r="E31" s="7" t="s">
        <v>100</v>
      </c>
      <c r="F31" s="26">
        <v>1.6828703703703704E-3</v>
      </c>
      <c r="G31" s="53"/>
      <c r="H31" s="25">
        <f t="shared" si="0"/>
        <v>1.6828703703703704E-3</v>
      </c>
      <c r="I31" s="28">
        <f t="shared" si="2"/>
        <v>8.1018518518520197E-6</v>
      </c>
      <c r="J31" s="28">
        <f t="shared" si="1"/>
        <v>3.0324074074074064E-4</v>
      </c>
    </row>
    <row r="32" spans="1:10" x14ac:dyDescent="0.25">
      <c r="A32" s="55">
        <v>25</v>
      </c>
      <c r="B32" s="17">
        <v>40</v>
      </c>
      <c r="C32" s="5" t="s">
        <v>103</v>
      </c>
      <c r="D32" s="5" t="s">
        <v>95</v>
      </c>
      <c r="E32" s="10" t="s">
        <v>81</v>
      </c>
      <c r="F32" s="25">
        <v>1.8287037037037037E-3</v>
      </c>
      <c r="G32" s="43"/>
      <c r="H32" s="25">
        <f t="shared" si="0"/>
        <v>1.8287037037037037E-3</v>
      </c>
      <c r="I32" s="28">
        <f t="shared" si="2"/>
        <v>1.4583333333333332E-4</v>
      </c>
      <c r="J32" s="28">
        <f t="shared" si="1"/>
        <v>4.4907407407407396E-4</v>
      </c>
    </row>
    <row r="33" spans="1:10" x14ac:dyDescent="0.25">
      <c r="A33" s="55">
        <v>26</v>
      </c>
      <c r="B33" s="17">
        <v>3</v>
      </c>
      <c r="C33" s="5" t="s">
        <v>27</v>
      </c>
      <c r="D33" s="5" t="s">
        <v>28</v>
      </c>
      <c r="E33" s="7" t="s">
        <v>29</v>
      </c>
      <c r="F33" s="25"/>
      <c r="G33" s="52"/>
      <c r="H33" s="25"/>
      <c r="I33" s="28"/>
      <c r="J33" s="28"/>
    </row>
    <row r="34" spans="1:10" x14ac:dyDescent="0.25">
      <c r="A34" s="55">
        <v>27</v>
      </c>
      <c r="B34" s="17">
        <v>16</v>
      </c>
      <c r="C34" s="18" t="s">
        <v>56</v>
      </c>
      <c r="D34" s="5" t="s">
        <v>57</v>
      </c>
      <c r="E34" s="7" t="s">
        <v>29</v>
      </c>
      <c r="F34" s="25"/>
      <c r="G34" s="52"/>
      <c r="H34" s="25"/>
      <c r="I34" s="28"/>
      <c r="J34" s="28"/>
    </row>
    <row r="35" spans="1:10" x14ac:dyDescent="0.25">
      <c r="A35" s="55">
        <v>28</v>
      </c>
      <c r="B35" s="17">
        <v>18</v>
      </c>
      <c r="C35" s="5" t="s">
        <v>53</v>
      </c>
      <c r="D35" s="5" t="s">
        <v>97</v>
      </c>
      <c r="E35" s="7" t="s">
        <v>29</v>
      </c>
      <c r="F35" s="25"/>
      <c r="G35" s="52"/>
      <c r="H35" s="25"/>
      <c r="I35" s="28"/>
      <c r="J35" s="28"/>
    </row>
    <row r="36" spans="1:10" x14ac:dyDescent="0.25">
      <c r="A36" s="55">
        <v>29</v>
      </c>
      <c r="B36" s="17">
        <v>21</v>
      </c>
      <c r="C36" s="5" t="s">
        <v>60</v>
      </c>
      <c r="D36" s="5" t="s">
        <v>61</v>
      </c>
      <c r="E36" s="10" t="s">
        <v>101</v>
      </c>
      <c r="F36" s="26"/>
      <c r="G36" s="53"/>
      <c r="H36" s="25"/>
      <c r="I36" s="28"/>
      <c r="J36" s="28"/>
    </row>
    <row r="37" spans="1:10" x14ac:dyDescent="0.25">
      <c r="A37" s="55">
        <v>30</v>
      </c>
      <c r="B37" s="17">
        <v>24</v>
      </c>
      <c r="C37" s="5" t="s">
        <v>98</v>
      </c>
      <c r="D37" s="5" t="s">
        <v>65</v>
      </c>
      <c r="E37" s="7" t="s">
        <v>101</v>
      </c>
      <c r="F37" s="27"/>
      <c r="G37" s="43"/>
      <c r="H37" s="25"/>
      <c r="I37" s="28"/>
      <c r="J37" s="28"/>
    </row>
    <row r="38" spans="1:10" x14ac:dyDescent="0.25">
      <c r="A38" s="55">
        <v>31</v>
      </c>
      <c r="B38" s="17">
        <v>27</v>
      </c>
      <c r="C38" s="5" t="s">
        <v>70</v>
      </c>
      <c r="D38" s="5" t="s">
        <v>71</v>
      </c>
      <c r="E38" s="10" t="s">
        <v>101</v>
      </c>
      <c r="F38" s="27"/>
      <c r="G38" s="27"/>
      <c r="H38" s="25"/>
      <c r="I38" s="28"/>
      <c r="J38" s="28"/>
    </row>
    <row r="39" spans="1:10" x14ac:dyDescent="0.25">
      <c r="A39" s="55">
        <v>32</v>
      </c>
      <c r="B39" s="17">
        <v>28</v>
      </c>
      <c r="C39" s="5" t="s">
        <v>73</v>
      </c>
      <c r="D39" s="5" t="s">
        <v>74</v>
      </c>
      <c r="E39" s="7" t="s">
        <v>101</v>
      </c>
      <c r="F39" s="27"/>
      <c r="G39" s="27"/>
      <c r="H39" s="25"/>
      <c r="I39" s="28"/>
      <c r="J39" s="28"/>
    </row>
    <row r="40" spans="1:10" x14ac:dyDescent="0.25">
      <c r="A40" s="55">
        <v>33</v>
      </c>
      <c r="B40" s="17">
        <v>29</v>
      </c>
      <c r="C40" s="5" t="s">
        <v>75</v>
      </c>
      <c r="D40" s="5" t="s">
        <v>76</v>
      </c>
      <c r="E40" s="7" t="s">
        <v>101</v>
      </c>
      <c r="F40" s="27"/>
      <c r="G40" s="27"/>
      <c r="H40" s="25"/>
      <c r="I40" s="28"/>
      <c r="J40" s="28"/>
    </row>
    <row r="41" spans="1:10" x14ac:dyDescent="0.25">
      <c r="A41" s="55">
        <v>34</v>
      </c>
      <c r="B41" s="17">
        <v>31</v>
      </c>
      <c r="C41" s="5" t="s">
        <v>79</v>
      </c>
      <c r="D41" s="5" t="s">
        <v>80</v>
      </c>
      <c r="E41" s="7" t="s">
        <v>81</v>
      </c>
      <c r="F41" s="27"/>
      <c r="G41" s="27"/>
      <c r="H41" s="25"/>
      <c r="I41" s="28"/>
      <c r="J41" s="28"/>
    </row>
    <row r="42" spans="1:10" x14ac:dyDescent="0.25">
      <c r="A42" s="55">
        <v>35</v>
      </c>
      <c r="B42" s="17">
        <v>32</v>
      </c>
      <c r="C42" s="5" t="s">
        <v>82</v>
      </c>
      <c r="D42" s="5" t="s">
        <v>83</v>
      </c>
      <c r="E42" s="7" t="s">
        <v>81</v>
      </c>
      <c r="F42" s="25"/>
      <c r="G42" s="52"/>
      <c r="H42" s="25"/>
      <c r="I42" s="28"/>
      <c r="J42" s="28"/>
    </row>
    <row r="43" spans="1:10" x14ac:dyDescent="0.25">
      <c r="A43" s="55">
        <v>36</v>
      </c>
      <c r="B43" s="17">
        <v>34</v>
      </c>
      <c r="C43" s="5" t="s">
        <v>84</v>
      </c>
      <c r="D43" s="5" t="s">
        <v>85</v>
      </c>
      <c r="E43" s="7" t="s">
        <v>72</v>
      </c>
      <c r="F43" s="27"/>
      <c r="G43" s="43"/>
      <c r="H43" s="25"/>
      <c r="I43" s="28"/>
      <c r="J43" s="28"/>
    </row>
    <row r="44" spans="1:10" x14ac:dyDescent="0.25">
      <c r="A44" s="55">
        <v>37</v>
      </c>
      <c r="B44" s="17">
        <v>36</v>
      </c>
      <c r="C44" s="5" t="s">
        <v>88</v>
      </c>
      <c r="D44" s="5" t="s">
        <v>89</v>
      </c>
      <c r="E44" s="7" t="s">
        <v>90</v>
      </c>
      <c r="F44" s="25"/>
      <c r="G44" s="52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121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119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38</v>
      </c>
      <c r="C8" s="5" t="s">
        <v>91</v>
      </c>
      <c r="D8" s="5" t="s">
        <v>92</v>
      </c>
      <c r="E8" s="8" t="s">
        <v>72</v>
      </c>
      <c r="F8" s="26">
        <v>4.4756944444444445E-3</v>
      </c>
      <c r="G8" s="53"/>
      <c r="H8" s="25">
        <f t="shared" ref="H8:H31" si="0">F8+G8</f>
        <v>4.4756944444444445E-3</v>
      </c>
      <c r="I8" s="28"/>
      <c r="J8" s="28"/>
    </row>
    <row r="9" spans="1:11" ht="15" customHeight="1" x14ac:dyDescent="0.25">
      <c r="A9" s="55">
        <v>2</v>
      </c>
      <c r="B9" s="17">
        <v>20</v>
      </c>
      <c r="C9" s="5" t="s">
        <v>96</v>
      </c>
      <c r="D9" s="5" t="s">
        <v>59</v>
      </c>
      <c r="E9" s="7" t="s">
        <v>100</v>
      </c>
      <c r="F9" s="25">
        <v>4.5416666666666669E-3</v>
      </c>
      <c r="G9" s="43"/>
      <c r="H9" s="25">
        <f t="shared" si="0"/>
        <v>4.5416666666666669E-3</v>
      </c>
      <c r="I9" s="28">
        <f>H9-H8</f>
        <v>6.5972222222222474E-5</v>
      </c>
      <c r="J9" s="28">
        <f t="shared" ref="J9:J31" si="1">H9-H$8</f>
        <v>6.5972222222222474E-5</v>
      </c>
    </row>
    <row r="10" spans="1:11" x14ac:dyDescent="0.25">
      <c r="A10" s="55">
        <v>3</v>
      </c>
      <c r="B10" s="17">
        <v>39</v>
      </c>
      <c r="C10" s="5" t="s">
        <v>93</v>
      </c>
      <c r="D10" s="5" t="s">
        <v>94</v>
      </c>
      <c r="E10" s="7" t="s">
        <v>72</v>
      </c>
      <c r="F10" s="27">
        <v>4.6608796296296303E-3</v>
      </c>
      <c r="G10" s="27"/>
      <c r="H10" s="25">
        <f t="shared" si="0"/>
        <v>4.6608796296296303E-3</v>
      </c>
      <c r="I10" s="28">
        <f t="shared" ref="I10:I31" si="2">H10-H9</f>
        <v>1.1921296296296333E-4</v>
      </c>
      <c r="J10" s="28">
        <f t="shared" si="1"/>
        <v>1.851851851851858E-4</v>
      </c>
    </row>
    <row r="11" spans="1:11" x14ac:dyDescent="0.25">
      <c r="A11" s="55">
        <v>4</v>
      </c>
      <c r="B11" s="17">
        <v>6</v>
      </c>
      <c r="C11" s="5" t="s">
        <v>35</v>
      </c>
      <c r="D11" s="5" t="s">
        <v>36</v>
      </c>
      <c r="E11" s="8" t="s">
        <v>29</v>
      </c>
      <c r="F11" s="26">
        <v>4.6712962962962958E-3</v>
      </c>
      <c r="G11" s="53"/>
      <c r="H11" s="25">
        <f t="shared" si="0"/>
        <v>4.6712962962962958E-3</v>
      </c>
      <c r="I11" s="28">
        <f t="shared" si="2"/>
        <v>1.0416666666665519E-5</v>
      </c>
      <c r="J11" s="28">
        <f t="shared" si="1"/>
        <v>1.9560185185185132E-4</v>
      </c>
    </row>
    <row r="12" spans="1:11" x14ac:dyDescent="0.25">
      <c r="A12" s="55">
        <v>5</v>
      </c>
      <c r="B12" s="17">
        <v>15</v>
      </c>
      <c r="C12" s="5" t="s">
        <v>51</v>
      </c>
      <c r="D12" s="5" t="s">
        <v>52</v>
      </c>
      <c r="E12" s="10" t="s">
        <v>29</v>
      </c>
      <c r="F12" s="25">
        <v>4.6909722222222222E-3</v>
      </c>
      <c r="G12" s="52"/>
      <c r="H12" s="25">
        <f t="shared" si="0"/>
        <v>4.6909722222222222E-3</v>
      </c>
      <c r="I12" s="28">
        <f t="shared" si="2"/>
        <v>1.9675925925926457E-5</v>
      </c>
      <c r="J12" s="28">
        <f t="shared" si="1"/>
        <v>2.1527777777777778E-4</v>
      </c>
    </row>
    <row r="13" spans="1:11" x14ac:dyDescent="0.25">
      <c r="A13" s="55">
        <v>6</v>
      </c>
      <c r="B13" s="17">
        <v>22</v>
      </c>
      <c r="C13" s="5" t="s">
        <v>62</v>
      </c>
      <c r="D13" s="5" t="s">
        <v>63</v>
      </c>
      <c r="E13" s="9" t="s">
        <v>101</v>
      </c>
      <c r="F13" s="27">
        <v>4.7025462962962958E-3</v>
      </c>
      <c r="G13" s="43"/>
      <c r="H13" s="25">
        <f t="shared" si="0"/>
        <v>4.7025462962962958E-3</v>
      </c>
      <c r="I13" s="28">
        <f t="shared" si="2"/>
        <v>1.157407407407357E-5</v>
      </c>
      <c r="J13" s="28">
        <f t="shared" si="1"/>
        <v>2.2685185185185135E-4</v>
      </c>
    </row>
    <row r="14" spans="1:11" x14ac:dyDescent="0.25">
      <c r="A14" s="55">
        <v>7</v>
      </c>
      <c r="B14" s="17">
        <v>7</v>
      </c>
      <c r="C14" s="5" t="s">
        <v>37</v>
      </c>
      <c r="D14" s="5" t="s">
        <v>38</v>
      </c>
      <c r="E14" s="7" t="s">
        <v>32</v>
      </c>
      <c r="F14" s="26">
        <v>4.7881944444444439E-3</v>
      </c>
      <c r="G14" s="53"/>
      <c r="H14" s="25">
        <f t="shared" si="0"/>
        <v>4.7881944444444439E-3</v>
      </c>
      <c r="I14" s="28">
        <f t="shared" si="2"/>
        <v>8.5648148148148064E-5</v>
      </c>
      <c r="J14" s="28">
        <f t="shared" si="1"/>
        <v>3.1249999999999941E-4</v>
      </c>
    </row>
    <row r="15" spans="1:11" x14ac:dyDescent="0.25">
      <c r="A15" s="55">
        <v>8</v>
      </c>
      <c r="B15" s="17">
        <v>5</v>
      </c>
      <c r="C15" s="5" t="s">
        <v>33</v>
      </c>
      <c r="D15" s="5" t="s">
        <v>34</v>
      </c>
      <c r="E15" s="7" t="s">
        <v>24</v>
      </c>
      <c r="F15" s="27">
        <v>4.7928240740740735E-3</v>
      </c>
      <c r="G15" s="43"/>
      <c r="H15" s="25">
        <f t="shared" si="0"/>
        <v>4.7928240740740735E-3</v>
      </c>
      <c r="I15" s="28">
        <f t="shared" si="2"/>
        <v>4.6296296296296016E-6</v>
      </c>
      <c r="J15" s="28">
        <f t="shared" si="1"/>
        <v>3.1712962962962901E-4</v>
      </c>
    </row>
    <row r="16" spans="1:11" x14ac:dyDescent="0.25">
      <c r="A16" s="55">
        <v>9</v>
      </c>
      <c r="B16" s="17">
        <v>26</v>
      </c>
      <c r="C16" s="5" t="s">
        <v>68</v>
      </c>
      <c r="D16" s="5" t="s">
        <v>69</v>
      </c>
      <c r="E16" s="7" t="s">
        <v>101</v>
      </c>
      <c r="F16" s="26">
        <v>4.7951388888888896E-3</v>
      </c>
      <c r="G16" s="53"/>
      <c r="H16" s="25">
        <f t="shared" si="0"/>
        <v>4.7951388888888896E-3</v>
      </c>
      <c r="I16" s="28">
        <f t="shared" si="2"/>
        <v>2.3148148148161019E-6</v>
      </c>
      <c r="J16" s="28">
        <f t="shared" si="1"/>
        <v>3.1944444444444511E-4</v>
      </c>
    </row>
    <row r="17" spans="1:10" x14ac:dyDescent="0.25">
      <c r="A17" s="55">
        <v>10</v>
      </c>
      <c r="B17" s="17">
        <v>1</v>
      </c>
      <c r="C17" s="5" t="s">
        <v>22</v>
      </c>
      <c r="D17" s="5" t="s">
        <v>23</v>
      </c>
      <c r="E17" s="8" t="s">
        <v>24</v>
      </c>
      <c r="F17" s="26">
        <v>4.7962962962962959E-3</v>
      </c>
      <c r="G17" s="53"/>
      <c r="H17" s="25">
        <f t="shared" si="0"/>
        <v>4.7962962962962959E-3</v>
      </c>
      <c r="I17" s="28">
        <f t="shared" si="2"/>
        <v>1.1574074074063162E-6</v>
      </c>
      <c r="J17" s="28">
        <f t="shared" si="1"/>
        <v>3.2060185185185143E-4</v>
      </c>
    </row>
    <row r="18" spans="1:10" x14ac:dyDescent="0.25">
      <c r="A18" s="55">
        <v>11</v>
      </c>
      <c r="B18" s="17">
        <v>25</v>
      </c>
      <c r="C18" s="5" t="s">
        <v>66</v>
      </c>
      <c r="D18" s="5" t="s">
        <v>67</v>
      </c>
      <c r="E18" s="7" t="s">
        <v>101</v>
      </c>
      <c r="F18" s="26">
        <v>4.8229166666666672E-3</v>
      </c>
      <c r="G18" s="53"/>
      <c r="H18" s="25">
        <f t="shared" si="0"/>
        <v>4.8229166666666672E-3</v>
      </c>
      <c r="I18" s="28">
        <f t="shared" si="2"/>
        <v>2.6620370370371294E-5</v>
      </c>
      <c r="J18" s="28">
        <f t="shared" si="1"/>
        <v>3.4722222222222272E-4</v>
      </c>
    </row>
    <row r="19" spans="1:10" x14ac:dyDescent="0.25">
      <c r="A19" s="55">
        <v>12</v>
      </c>
      <c r="B19" s="17">
        <v>2</v>
      </c>
      <c r="C19" s="5" t="s">
        <v>25</v>
      </c>
      <c r="D19" s="5" t="s">
        <v>26</v>
      </c>
      <c r="E19" s="7" t="s">
        <v>24</v>
      </c>
      <c r="F19" s="26">
        <v>4.8368055555555551E-3</v>
      </c>
      <c r="G19" s="53"/>
      <c r="H19" s="25">
        <f t="shared" si="0"/>
        <v>4.8368055555555551E-3</v>
      </c>
      <c r="I19" s="28">
        <f t="shared" si="2"/>
        <v>1.3888888888887937E-5</v>
      </c>
      <c r="J19" s="28">
        <f t="shared" si="1"/>
        <v>3.6111111111111066E-4</v>
      </c>
    </row>
    <row r="20" spans="1:10" x14ac:dyDescent="0.25">
      <c r="A20" s="55">
        <v>13</v>
      </c>
      <c r="B20" s="17">
        <v>11</v>
      </c>
      <c r="C20" s="5" t="s">
        <v>45</v>
      </c>
      <c r="D20" s="5" t="s">
        <v>46</v>
      </c>
      <c r="E20" s="10" t="s">
        <v>24</v>
      </c>
      <c r="F20" s="26">
        <v>4.84375E-3</v>
      </c>
      <c r="G20" s="53"/>
      <c r="H20" s="25">
        <f t="shared" si="0"/>
        <v>4.84375E-3</v>
      </c>
      <c r="I20" s="28">
        <f t="shared" si="2"/>
        <v>6.9444444444448361E-6</v>
      </c>
      <c r="J20" s="28">
        <f t="shared" si="1"/>
        <v>3.680555555555555E-4</v>
      </c>
    </row>
    <row r="21" spans="1:10" x14ac:dyDescent="0.25">
      <c r="A21" s="55">
        <v>14</v>
      </c>
      <c r="B21" s="17">
        <v>14</v>
      </c>
      <c r="C21" s="5" t="s">
        <v>49</v>
      </c>
      <c r="D21" s="5" t="s">
        <v>50</v>
      </c>
      <c r="E21" s="7" t="s">
        <v>29</v>
      </c>
      <c r="F21" s="25">
        <v>4.84375E-3</v>
      </c>
      <c r="G21" s="52"/>
      <c r="H21" s="25">
        <f t="shared" si="0"/>
        <v>4.84375E-3</v>
      </c>
      <c r="I21" s="28">
        <f t="shared" si="2"/>
        <v>0</v>
      </c>
      <c r="J21" s="28">
        <f t="shared" si="1"/>
        <v>3.680555555555555E-4</v>
      </c>
    </row>
    <row r="22" spans="1:10" x14ac:dyDescent="0.25">
      <c r="A22" s="55">
        <v>15</v>
      </c>
      <c r="B22" s="17">
        <v>23</v>
      </c>
      <c r="C22" s="5" t="s">
        <v>99</v>
      </c>
      <c r="D22" s="5" t="s">
        <v>64</v>
      </c>
      <c r="E22" s="10" t="s">
        <v>101</v>
      </c>
      <c r="F22" s="27">
        <v>4.8842592592592592E-3</v>
      </c>
      <c r="G22" s="43"/>
      <c r="H22" s="25">
        <f t="shared" si="0"/>
        <v>4.8842592592592592E-3</v>
      </c>
      <c r="I22" s="28">
        <f t="shared" si="2"/>
        <v>4.0509259259259231E-5</v>
      </c>
      <c r="J22" s="28">
        <f t="shared" si="1"/>
        <v>4.0856481481481473E-4</v>
      </c>
    </row>
    <row r="23" spans="1:10" x14ac:dyDescent="0.25">
      <c r="A23" s="55">
        <v>16</v>
      </c>
      <c r="B23" s="17">
        <v>35</v>
      </c>
      <c r="C23" s="5" t="s">
        <v>86</v>
      </c>
      <c r="D23" s="5" t="s">
        <v>87</v>
      </c>
      <c r="E23" s="9" t="s">
        <v>72</v>
      </c>
      <c r="F23" s="26">
        <v>4.9502314814814817E-3</v>
      </c>
      <c r="G23" s="53"/>
      <c r="H23" s="25">
        <f t="shared" si="0"/>
        <v>4.9502314814814817E-3</v>
      </c>
      <c r="I23" s="28">
        <f t="shared" si="2"/>
        <v>6.5972222222222474E-5</v>
      </c>
      <c r="J23" s="28">
        <f t="shared" si="1"/>
        <v>4.745370370370372E-4</v>
      </c>
    </row>
    <row r="24" spans="1:10" x14ac:dyDescent="0.25">
      <c r="A24" s="55">
        <v>17</v>
      </c>
      <c r="B24" s="17">
        <v>8</v>
      </c>
      <c r="C24" s="5" t="s">
        <v>39</v>
      </c>
      <c r="D24" s="5" t="s">
        <v>40</v>
      </c>
      <c r="E24" s="7" t="s">
        <v>29</v>
      </c>
      <c r="F24" s="25">
        <v>4.9942129629629633E-3</v>
      </c>
      <c r="G24" s="52"/>
      <c r="H24" s="25">
        <f t="shared" si="0"/>
        <v>4.9942129629629633E-3</v>
      </c>
      <c r="I24" s="28">
        <f t="shared" si="2"/>
        <v>4.3981481481481649E-5</v>
      </c>
      <c r="J24" s="28">
        <f t="shared" si="1"/>
        <v>5.1851851851851885E-4</v>
      </c>
    </row>
    <row r="25" spans="1:10" x14ac:dyDescent="0.25">
      <c r="A25" s="55">
        <v>18</v>
      </c>
      <c r="B25" s="17">
        <v>12</v>
      </c>
      <c r="C25" s="5" t="s">
        <v>47</v>
      </c>
      <c r="D25" s="5" t="s">
        <v>48</v>
      </c>
      <c r="E25" s="7" t="s">
        <v>29</v>
      </c>
      <c r="F25" s="25">
        <v>5.0520833333333338E-3</v>
      </c>
      <c r="G25" s="52"/>
      <c r="H25" s="25">
        <f t="shared" si="0"/>
        <v>5.0520833333333338E-3</v>
      </c>
      <c r="I25" s="28">
        <f t="shared" si="2"/>
        <v>5.7870370370370454E-5</v>
      </c>
      <c r="J25" s="28">
        <f t="shared" si="1"/>
        <v>5.763888888888893E-4</v>
      </c>
    </row>
    <row r="26" spans="1:10" x14ac:dyDescent="0.25">
      <c r="A26" s="55">
        <v>19</v>
      </c>
      <c r="B26" s="17">
        <v>9</v>
      </c>
      <c r="C26" s="5" t="s">
        <v>41</v>
      </c>
      <c r="D26" s="5" t="s">
        <v>42</v>
      </c>
      <c r="E26" s="10" t="s">
        <v>29</v>
      </c>
      <c r="F26" s="25">
        <v>5.1053240740740738E-3</v>
      </c>
      <c r="G26" s="43"/>
      <c r="H26" s="25">
        <f t="shared" si="0"/>
        <v>5.1053240740740738E-3</v>
      </c>
      <c r="I26" s="28">
        <f t="shared" si="2"/>
        <v>5.3240740740739985E-5</v>
      </c>
      <c r="J26" s="28">
        <f t="shared" si="1"/>
        <v>6.2962962962962929E-4</v>
      </c>
    </row>
    <row r="27" spans="1:10" x14ac:dyDescent="0.25">
      <c r="A27" s="55">
        <v>20</v>
      </c>
      <c r="B27" s="17">
        <v>19</v>
      </c>
      <c r="C27" s="5" t="s">
        <v>19</v>
      </c>
      <c r="D27" s="5" t="s">
        <v>18</v>
      </c>
      <c r="E27" s="7" t="s">
        <v>58</v>
      </c>
      <c r="F27" s="26">
        <v>5.2557870370370371E-3</v>
      </c>
      <c r="G27" s="43"/>
      <c r="H27" s="25">
        <f t="shared" si="0"/>
        <v>5.2557870370370371E-3</v>
      </c>
      <c r="I27" s="28">
        <f t="shared" si="2"/>
        <v>1.5046296296296335E-4</v>
      </c>
      <c r="J27" s="28">
        <f t="shared" si="1"/>
        <v>7.8009259259259264E-4</v>
      </c>
    </row>
    <row r="28" spans="1:10" x14ac:dyDescent="0.25">
      <c r="A28" s="55">
        <v>21</v>
      </c>
      <c r="B28" s="17">
        <v>10</v>
      </c>
      <c r="C28" s="5" t="s">
        <v>43</v>
      </c>
      <c r="D28" s="5" t="s">
        <v>44</v>
      </c>
      <c r="E28" s="7" t="s">
        <v>100</v>
      </c>
      <c r="F28" s="26">
        <v>5.2662037037037035E-3</v>
      </c>
      <c r="G28" s="53"/>
      <c r="H28" s="25">
        <f t="shared" si="0"/>
        <v>5.2662037037037035E-3</v>
      </c>
      <c r="I28" s="28">
        <f t="shared" si="2"/>
        <v>1.0416666666666387E-5</v>
      </c>
      <c r="J28" s="28">
        <f t="shared" si="1"/>
        <v>7.9050925925925903E-4</v>
      </c>
    </row>
    <row r="29" spans="1:10" x14ac:dyDescent="0.25">
      <c r="A29" s="55">
        <v>22</v>
      </c>
      <c r="B29" s="17">
        <v>17</v>
      </c>
      <c r="C29" s="5" t="s">
        <v>54</v>
      </c>
      <c r="D29" s="5" t="s">
        <v>55</v>
      </c>
      <c r="E29" s="7" t="s">
        <v>29</v>
      </c>
      <c r="F29" s="25">
        <v>5.3275462962962964E-3</v>
      </c>
      <c r="G29" s="52"/>
      <c r="H29" s="25">
        <f t="shared" si="0"/>
        <v>5.3275462962962964E-3</v>
      </c>
      <c r="I29" s="28">
        <f t="shared" si="2"/>
        <v>6.1342592592592872E-5</v>
      </c>
      <c r="J29" s="28">
        <f t="shared" si="1"/>
        <v>8.518518518518519E-4</v>
      </c>
    </row>
    <row r="30" spans="1:10" x14ac:dyDescent="0.25">
      <c r="A30" s="55">
        <v>23</v>
      </c>
      <c r="B30" s="17">
        <v>40</v>
      </c>
      <c r="C30" s="5" t="s">
        <v>103</v>
      </c>
      <c r="D30" s="5" t="s">
        <v>95</v>
      </c>
      <c r="E30" s="10" t="s">
        <v>81</v>
      </c>
      <c r="F30" s="25">
        <v>5.5590277777777782E-3</v>
      </c>
      <c r="G30" s="43"/>
      <c r="H30" s="25">
        <f t="shared" si="0"/>
        <v>5.5590277777777782E-3</v>
      </c>
      <c r="I30" s="28">
        <f t="shared" si="2"/>
        <v>2.3148148148148182E-4</v>
      </c>
      <c r="J30" s="28">
        <f t="shared" si="1"/>
        <v>1.0833333333333337E-3</v>
      </c>
    </row>
    <row r="31" spans="1:10" x14ac:dyDescent="0.25">
      <c r="A31" s="55">
        <v>24</v>
      </c>
      <c r="B31" s="17">
        <v>30</v>
      </c>
      <c r="C31" s="5" t="s">
        <v>102</v>
      </c>
      <c r="D31" s="5" t="s">
        <v>77</v>
      </c>
      <c r="E31" s="8" t="s">
        <v>78</v>
      </c>
      <c r="F31" s="26">
        <v>6.1481481481481482E-3</v>
      </c>
      <c r="G31" s="53"/>
      <c r="H31" s="25">
        <f t="shared" si="0"/>
        <v>6.1481481481481482E-3</v>
      </c>
      <c r="I31" s="28">
        <f t="shared" si="2"/>
        <v>5.8912037037037006E-4</v>
      </c>
      <c r="J31" s="28">
        <f t="shared" si="1"/>
        <v>1.6724537037037038E-3</v>
      </c>
    </row>
    <row r="32" spans="1:10" x14ac:dyDescent="0.25">
      <c r="A32" s="55">
        <v>25</v>
      </c>
      <c r="B32" s="17">
        <v>3</v>
      </c>
      <c r="C32" s="5" t="s">
        <v>27</v>
      </c>
      <c r="D32" s="5" t="s">
        <v>28</v>
      </c>
      <c r="E32" s="7" t="s">
        <v>29</v>
      </c>
      <c r="F32" s="25"/>
      <c r="G32" s="52"/>
      <c r="H32" s="25"/>
      <c r="I32" s="28"/>
      <c r="J32" s="28"/>
    </row>
    <row r="33" spans="1:10" x14ac:dyDescent="0.25">
      <c r="A33" s="55">
        <v>26</v>
      </c>
      <c r="B33" s="17">
        <v>4</v>
      </c>
      <c r="C33" s="5" t="s">
        <v>30</v>
      </c>
      <c r="D33" s="5" t="s">
        <v>31</v>
      </c>
      <c r="E33" s="7" t="s">
        <v>32</v>
      </c>
      <c r="F33" s="27"/>
      <c r="G33" s="27"/>
      <c r="H33" s="25"/>
      <c r="I33" s="28"/>
      <c r="J33" s="28"/>
    </row>
    <row r="34" spans="1:10" x14ac:dyDescent="0.25">
      <c r="A34" s="55">
        <v>27</v>
      </c>
      <c r="B34" s="17">
        <v>16</v>
      </c>
      <c r="C34" s="18" t="s">
        <v>56</v>
      </c>
      <c r="D34" s="5" t="s">
        <v>57</v>
      </c>
      <c r="E34" s="7" t="s">
        <v>29</v>
      </c>
      <c r="F34" s="25"/>
      <c r="G34" s="52"/>
      <c r="H34" s="25"/>
      <c r="I34" s="28"/>
      <c r="J34" s="28"/>
    </row>
    <row r="35" spans="1:10" x14ac:dyDescent="0.25">
      <c r="A35" s="55">
        <v>28</v>
      </c>
      <c r="B35" s="17">
        <v>18</v>
      </c>
      <c r="C35" s="5" t="s">
        <v>53</v>
      </c>
      <c r="D35" s="5" t="s">
        <v>97</v>
      </c>
      <c r="E35" s="7" t="s">
        <v>29</v>
      </c>
      <c r="F35" s="25"/>
      <c r="G35" s="52"/>
      <c r="H35" s="25"/>
      <c r="I35" s="28"/>
      <c r="J35" s="28"/>
    </row>
    <row r="36" spans="1:10" x14ac:dyDescent="0.25">
      <c r="A36" s="55">
        <v>29</v>
      </c>
      <c r="B36" s="17">
        <v>21</v>
      </c>
      <c r="C36" s="5" t="s">
        <v>60</v>
      </c>
      <c r="D36" s="5" t="s">
        <v>61</v>
      </c>
      <c r="E36" s="10" t="s">
        <v>101</v>
      </c>
      <c r="F36" s="26"/>
      <c r="G36" s="53"/>
      <c r="H36" s="25"/>
      <c r="I36" s="28"/>
      <c r="J36" s="28"/>
    </row>
    <row r="37" spans="1:10" x14ac:dyDescent="0.25">
      <c r="A37" s="55">
        <v>30</v>
      </c>
      <c r="B37" s="17">
        <v>24</v>
      </c>
      <c r="C37" s="5" t="s">
        <v>98</v>
      </c>
      <c r="D37" s="5" t="s">
        <v>65</v>
      </c>
      <c r="E37" s="7" t="s">
        <v>101</v>
      </c>
      <c r="F37" s="27"/>
      <c r="G37" s="43"/>
      <c r="H37" s="25"/>
      <c r="I37" s="28"/>
      <c r="J37" s="28"/>
    </row>
    <row r="38" spans="1:10" x14ac:dyDescent="0.25">
      <c r="A38" s="55">
        <v>31</v>
      </c>
      <c r="B38" s="17">
        <v>27</v>
      </c>
      <c r="C38" s="5" t="s">
        <v>70</v>
      </c>
      <c r="D38" s="5" t="s">
        <v>71</v>
      </c>
      <c r="E38" s="10" t="s">
        <v>101</v>
      </c>
      <c r="F38" s="27"/>
      <c r="G38" s="27"/>
      <c r="H38" s="25"/>
      <c r="I38" s="28"/>
      <c r="J38" s="28"/>
    </row>
    <row r="39" spans="1:10" x14ac:dyDescent="0.25">
      <c r="A39" s="55">
        <v>32</v>
      </c>
      <c r="B39" s="17">
        <v>28</v>
      </c>
      <c r="C39" s="5" t="s">
        <v>73</v>
      </c>
      <c r="D39" s="5" t="s">
        <v>74</v>
      </c>
      <c r="E39" s="7" t="s">
        <v>101</v>
      </c>
      <c r="F39" s="27"/>
      <c r="G39" s="27"/>
      <c r="H39" s="25"/>
      <c r="I39" s="28"/>
      <c r="J39" s="28"/>
    </row>
    <row r="40" spans="1:10" x14ac:dyDescent="0.25">
      <c r="A40" s="55">
        <v>33</v>
      </c>
      <c r="B40" s="17">
        <v>29</v>
      </c>
      <c r="C40" s="5" t="s">
        <v>75</v>
      </c>
      <c r="D40" s="5" t="s">
        <v>76</v>
      </c>
      <c r="E40" s="7" t="s">
        <v>101</v>
      </c>
      <c r="F40" s="27"/>
      <c r="G40" s="27"/>
      <c r="H40" s="25"/>
      <c r="I40" s="28"/>
      <c r="J40" s="28"/>
    </row>
    <row r="41" spans="1:10" x14ac:dyDescent="0.25">
      <c r="A41" s="55">
        <v>34</v>
      </c>
      <c r="B41" s="17">
        <v>31</v>
      </c>
      <c r="C41" s="5" t="s">
        <v>79</v>
      </c>
      <c r="D41" s="5" t="s">
        <v>80</v>
      </c>
      <c r="E41" s="7" t="s">
        <v>81</v>
      </c>
      <c r="F41" s="27"/>
      <c r="G41" s="27"/>
      <c r="H41" s="25"/>
      <c r="I41" s="28"/>
      <c r="J41" s="28"/>
    </row>
    <row r="42" spans="1:10" x14ac:dyDescent="0.25">
      <c r="A42" s="55">
        <v>35</v>
      </c>
      <c r="B42" s="17">
        <v>32</v>
      </c>
      <c r="C42" s="5" t="s">
        <v>82</v>
      </c>
      <c r="D42" s="5" t="s">
        <v>83</v>
      </c>
      <c r="E42" s="7" t="s">
        <v>81</v>
      </c>
      <c r="F42" s="25"/>
      <c r="G42" s="52"/>
      <c r="H42" s="25"/>
      <c r="I42" s="28"/>
      <c r="J42" s="28"/>
    </row>
    <row r="43" spans="1:10" x14ac:dyDescent="0.25">
      <c r="A43" s="55">
        <v>36</v>
      </c>
      <c r="B43" s="17">
        <v>34</v>
      </c>
      <c r="C43" s="5" t="s">
        <v>84</v>
      </c>
      <c r="D43" s="5" t="s">
        <v>85</v>
      </c>
      <c r="E43" s="7" t="s">
        <v>72</v>
      </c>
      <c r="F43" s="27"/>
      <c r="G43" s="43"/>
      <c r="H43" s="25"/>
      <c r="I43" s="28"/>
      <c r="J43" s="28"/>
    </row>
    <row r="44" spans="1:10" x14ac:dyDescent="0.25">
      <c r="A44" s="55">
        <v>37</v>
      </c>
      <c r="B44" s="17">
        <v>36</v>
      </c>
      <c r="C44" s="5" t="s">
        <v>88</v>
      </c>
      <c r="D44" s="5" t="s">
        <v>89</v>
      </c>
      <c r="E44" s="7" t="s">
        <v>90</v>
      </c>
      <c r="F44" s="25"/>
      <c r="G44" s="52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771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13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/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38</v>
      </c>
      <c r="C8" s="5" t="s">
        <v>91</v>
      </c>
      <c r="D8" s="5" t="s">
        <v>92</v>
      </c>
      <c r="E8" s="8" t="s">
        <v>72</v>
      </c>
      <c r="F8" s="26">
        <v>2.7714120370370368E-2</v>
      </c>
      <c r="G8" s="53"/>
      <c r="H8" s="25">
        <f t="shared" ref="H8:H31" si="0">F8+G8</f>
        <v>2.7714120370370368E-2</v>
      </c>
      <c r="I8" s="28"/>
      <c r="J8" s="28"/>
    </row>
    <row r="9" spans="1:11" ht="15" customHeight="1" x14ac:dyDescent="0.25">
      <c r="A9" s="55">
        <v>2</v>
      </c>
      <c r="B9" s="17">
        <v>35</v>
      </c>
      <c r="C9" s="5" t="s">
        <v>86</v>
      </c>
      <c r="D9" s="5" t="s">
        <v>87</v>
      </c>
      <c r="E9" s="9" t="s">
        <v>72</v>
      </c>
      <c r="F9" s="26">
        <v>2.7787037037037041E-2</v>
      </c>
      <c r="G9" s="53"/>
      <c r="H9" s="25">
        <f t="shared" si="0"/>
        <v>2.7787037037037041E-2</v>
      </c>
      <c r="I9" s="28">
        <f>H9-H8</f>
        <v>7.2916666666672514E-5</v>
      </c>
      <c r="J9" s="28">
        <f t="shared" ref="J9" si="1">H9-H$8</f>
        <v>7.2916666666672514E-5</v>
      </c>
    </row>
    <row r="10" spans="1:11" x14ac:dyDescent="0.25">
      <c r="A10" s="55">
        <v>3</v>
      </c>
      <c r="B10" s="17">
        <v>20</v>
      </c>
      <c r="C10" s="5" t="s">
        <v>96</v>
      </c>
      <c r="D10" s="5" t="s">
        <v>59</v>
      </c>
      <c r="E10" s="7" t="s">
        <v>100</v>
      </c>
      <c r="F10" s="25">
        <v>2.7886574074074074E-2</v>
      </c>
      <c r="G10" s="43"/>
      <c r="H10" s="25">
        <f t="shared" si="0"/>
        <v>2.7886574074074074E-2</v>
      </c>
      <c r="I10" s="28">
        <f t="shared" ref="I10:I31" si="2">H10-H9</f>
        <v>9.9537037037033399E-5</v>
      </c>
      <c r="J10" s="28">
        <f t="shared" ref="J10:J31" si="3">H10-H$8</f>
        <v>1.7245370370370591E-4</v>
      </c>
    </row>
    <row r="11" spans="1:11" x14ac:dyDescent="0.25">
      <c r="A11" s="55">
        <v>4</v>
      </c>
      <c r="B11" s="17">
        <v>39</v>
      </c>
      <c r="C11" s="5" t="s">
        <v>93</v>
      </c>
      <c r="D11" s="5" t="s">
        <v>94</v>
      </c>
      <c r="E11" s="7" t="s">
        <v>72</v>
      </c>
      <c r="F11" s="27">
        <v>2.8613425925925928E-2</v>
      </c>
      <c r="G11" s="27"/>
      <c r="H11" s="25">
        <f t="shared" si="0"/>
        <v>2.8613425925925928E-2</v>
      </c>
      <c r="I11" s="28">
        <f t="shared" si="2"/>
        <v>7.2685185185185353E-4</v>
      </c>
      <c r="J11" s="28">
        <f t="shared" si="3"/>
        <v>8.9930555555555944E-4</v>
      </c>
    </row>
    <row r="12" spans="1:11" x14ac:dyDescent="0.25">
      <c r="A12" s="55">
        <v>5</v>
      </c>
      <c r="B12" s="17">
        <v>6</v>
      </c>
      <c r="C12" s="5" t="s">
        <v>35</v>
      </c>
      <c r="D12" s="5" t="s">
        <v>36</v>
      </c>
      <c r="E12" s="8" t="s">
        <v>29</v>
      </c>
      <c r="F12" s="26">
        <v>2.8815972222222222E-2</v>
      </c>
      <c r="G12" s="53"/>
      <c r="H12" s="25">
        <f t="shared" si="0"/>
        <v>2.8815972222222222E-2</v>
      </c>
      <c r="I12" s="28">
        <f t="shared" si="2"/>
        <v>2.0254629629629442E-4</v>
      </c>
      <c r="J12" s="28">
        <f t="shared" si="3"/>
        <v>1.1018518518518539E-3</v>
      </c>
    </row>
    <row r="13" spans="1:11" x14ac:dyDescent="0.25">
      <c r="A13" s="55">
        <v>6</v>
      </c>
      <c r="B13" s="17">
        <v>1</v>
      </c>
      <c r="C13" s="5" t="s">
        <v>22</v>
      </c>
      <c r="D13" s="5" t="s">
        <v>23</v>
      </c>
      <c r="E13" s="8" t="s">
        <v>24</v>
      </c>
      <c r="F13" s="26">
        <v>2.9153935185185189E-2</v>
      </c>
      <c r="G13" s="53"/>
      <c r="H13" s="25">
        <f t="shared" si="0"/>
        <v>2.9153935185185189E-2</v>
      </c>
      <c r="I13" s="28">
        <f t="shared" si="2"/>
        <v>3.3796296296296699E-4</v>
      </c>
      <c r="J13" s="28">
        <f t="shared" si="3"/>
        <v>1.4398148148148208E-3</v>
      </c>
    </row>
    <row r="14" spans="1:11" x14ac:dyDescent="0.25">
      <c r="A14" s="55">
        <v>7</v>
      </c>
      <c r="B14" s="17">
        <v>22</v>
      </c>
      <c r="C14" s="5" t="s">
        <v>62</v>
      </c>
      <c r="D14" s="5" t="s">
        <v>63</v>
      </c>
      <c r="E14" s="9" t="s">
        <v>101</v>
      </c>
      <c r="F14" s="27">
        <v>2.9236111111111112E-2</v>
      </c>
      <c r="G14" s="43"/>
      <c r="H14" s="25">
        <f t="shared" si="0"/>
        <v>2.9236111111111112E-2</v>
      </c>
      <c r="I14" s="28">
        <f t="shared" si="2"/>
        <v>8.2175925925923043E-5</v>
      </c>
      <c r="J14" s="28">
        <f t="shared" si="3"/>
        <v>1.5219907407407439E-3</v>
      </c>
    </row>
    <row r="15" spans="1:11" x14ac:dyDescent="0.25">
      <c r="A15" s="55">
        <v>8</v>
      </c>
      <c r="B15" s="17">
        <v>15</v>
      </c>
      <c r="C15" s="5" t="s">
        <v>51</v>
      </c>
      <c r="D15" s="5" t="s">
        <v>52</v>
      </c>
      <c r="E15" s="10" t="s">
        <v>29</v>
      </c>
      <c r="F15" s="25">
        <v>2.9313657407407406E-2</v>
      </c>
      <c r="G15" s="52"/>
      <c r="H15" s="25">
        <f t="shared" si="0"/>
        <v>2.9313657407407406E-2</v>
      </c>
      <c r="I15" s="28">
        <f t="shared" si="2"/>
        <v>7.7546296296294309E-5</v>
      </c>
      <c r="J15" s="28">
        <f t="shared" si="3"/>
        <v>1.5995370370370382E-3</v>
      </c>
    </row>
    <row r="16" spans="1:11" x14ac:dyDescent="0.25">
      <c r="A16" s="55">
        <v>9</v>
      </c>
      <c r="B16" s="17">
        <v>14</v>
      </c>
      <c r="C16" s="5" t="s">
        <v>49</v>
      </c>
      <c r="D16" s="5" t="s">
        <v>50</v>
      </c>
      <c r="E16" s="7" t="s">
        <v>29</v>
      </c>
      <c r="F16" s="25">
        <v>2.9642361111111112E-2</v>
      </c>
      <c r="G16" s="52"/>
      <c r="H16" s="25">
        <f t="shared" si="0"/>
        <v>2.9642361111111112E-2</v>
      </c>
      <c r="I16" s="28">
        <f t="shared" si="2"/>
        <v>3.2870370370370605E-4</v>
      </c>
      <c r="J16" s="28">
        <f t="shared" si="3"/>
        <v>1.9282407407407443E-3</v>
      </c>
    </row>
    <row r="17" spans="1:10" x14ac:dyDescent="0.25">
      <c r="A17" s="55">
        <v>10</v>
      </c>
      <c r="B17" s="17">
        <v>5</v>
      </c>
      <c r="C17" s="5" t="s">
        <v>33</v>
      </c>
      <c r="D17" s="5" t="s">
        <v>34</v>
      </c>
      <c r="E17" s="7" t="s">
        <v>24</v>
      </c>
      <c r="F17" s="27">
        <v>2.9651620370370366E-2</v>
      </c>
      <c r="G17" s="43"/>
      <c r="H17" s="25">
        <f t="shared" si="0"/>
        <v>2.9651620370370366E-2</v>
      </c>
      <c r="I17" s="28">
        <f t="shared" si="2"/>
        <v>9.2592592592539991E-6</v>
      </c>
      <c r="J17" s="28">
        <f t="shared" si="3"/>
        <v>1.9374999999999983E-3</v>
      </c>
    </row>
    <row r="18" spans="1:10" x14ac:dyDescent="0.25">
      <c r="A18" s="55">
        <v>11</v>
      </c>
      <c r="B18" s="17">
        <v>25</v>
      </c>
      <c r="C18" s="5" t="s">
        <v>66</v>
      </c>
      <c r="D18" s="5" t="s">
        <v>67</v>
      </c>
      <c r="E18" s="7" t="s">
        <v>101</v>
      </c>
      <c r="F18" s="26">
        <v>2.9721064814814815E-2</v>
      </c>
      <c r="G18" s="53"/>
      <c r="H18" s="25">
        <f t="shared" si="0"/>
        <v>2.9721064814814815E-2</v>
      </c>
      <c r="I18" s="28">
        <f t="shared" si="2"/>
        <v>6.9444444444448361E-5</v>
      </c>
      <c r="J18" s="28">
        <f t="shared" si="3"/>
        <v>2.0069444444444466E-3</v>
      </c>
    </row>
    <row r="19" spans="1:10" x14ac:dyDescent="0.25">
      <c r="A19" s="55">
        <v>12</v>
      </c>
      <c r="B19" s="17">
        <v>11</v>
      </c>
      <c r="C19" s="5" t="s">
        <v>45</v>
      </c>
      <c r="D19" s="5" t="s">
        <v>46</v>
      </c>
      <c r="E19" s="10" t="s">
        <v>24</v>
      </c>
      <c r="F19" s="26">
        <v>2.9756944444444447E-2</v>
      </c>
      <c r="G19" s="53"/>
      <c r="H19" s="25">
        <f t="shared" si="0"/>
        <v>2.9756944444444447E-2</v>
      </c>
      <c r="I19" s="28">
        <f t="shared" si="2"/>
        <v>3.5879629629632231E-5</v>
      </c>
      <c r="J19" s="28">
        <f t="shared" si="3"/>
        <v>2.0428240740740788E-3</v>
      </c>
    </row>
    <row r="20" spans="1:10" x14ac:dyDescent="0.25">
      <c r="A20" s="55">
        <v>13</v>
      </c>
      <c r="B20" s="17">
        <v>2</v>
      </c>
      <c r="C20" s="5" t="s">
        <v>25</v>
      </c>
      <c r="D20" s="5" t="s">
        <v>26</v>
      </c>
      <c r="E20" s="7" t="s">
        <v>24</v>
      </c>
      <c r="F20" s="26">
        <v>2.9868055555555554E-2</v>
      </c>
      <c r="G20" s="53"/>
      <c r="H20" s="25">
        <f t="shared" si="0"/>
        <v>2.9868055555555554E-2</v>
      </c>
      <c r="I20" s="28">
        <f t="shared" si="2"/>
        <v>1.1111111111110697E-4</v>
      </c>
      <c r="J20" s="28">
        <f t="shared" si="3"/>
        <v>2.1539351851851858E-3</v>
      </c>
    </row>
    <row r="21" spans="1:10" x14ac:dyDescent="0.25">
      <c r="A21" s="55">
        <v>14</v>
      </c>
      <c r="B21" s="17">
        <v>26</v>
      </c>
      <c r="C21" s="5" t="s">
        <v>68</v>
      </c>
      <c r="D21" s="5" t="s">
        <v>69</v>
      </c>
      <c r="E21" s="7" t="s">
        <v>101</v>
      </c>
      <c r="F21" s="26">
        <v>2.9987268518518517E-2</v>
      </c>
      <c r="G21" s="53"/>
      <c r="H21" s="25">
        <f t="shared" si="0"/>
        <v>2.9987268518518517E-2</v>
      </c>
      <c r="I21" s="28">
        <f t="shared" si="2"/>
        <v>1.1921296296296333E-4</v>
      </c>
      <c r="J21" s="28">
        <f t="shared" si="3"/>
        <v>2.2731481481481491E-3</v>
      </c>
    </row>
    <row r="22" spans="1:10" x14ac:dyDescent="0.25">
      <c r="A22" s="55">
        <v>15</v>
      </c>
      <c r="B22" s="17">
        <v>23</v>
      </c>
      <c r="C22" s="5" t="s">
        <v>99</v>
      </c>
      <c r="D22" s="5" t="s">
        <v>64</v>
      </c>
      <c r="E22" s="10" t="s">
        <v>101</v>
      </c>
      <c r="F22" s="27">
        <v>3.0072916666666668E-2</v>
      </c>
      <c r="G22" s="43"/>
      <c r="H22" s="25">
        <f t="shared" si="0"/>
        <v>3.0072916666666668E-2</v>
      </c>
      <c r="I22" s="28">
        <f t="shared" si="2"/>
        <v>8.5648148148150666E-5</v>
      </c>
      <c r="J22" s="28">
        <f t="shared" si="3"/>
        <v>2.3587962962962998E-3</v>
      </c>
    </row>
    <row r="23" spans="1:10" x14ac:dyDescent="0.25">
      <c r="A23" s="55">
        <v>16</v>
      </c>
      <c r="B23" s="17">
        <v>40</v>
      </c>
      <c r="C23" s="5" t="s">
        <v>103</v>
      </c>
      <c r="D23" s="5" t="s">
        <v>95</v>
      </c>
      <c r="E23" s="10" t="s">
        <v>81</v>
      </c>
      <c r="F23" s="25">
        <v>3.0623842592592595E-2</v>
      </c>
      <c r="G23" s="43"/>
      <c r="H23" s="25">
        <f t="shared" si="0"/>
        <v>3.0623842592592595E-2</v>
      </c>
      <c r="I23" s="28">
        <f t="shared" si="2"/>
        <v>5.5092592592592693E-4</v>
      </c>
      <c r="J23" s="28">
        <f t="shared" si="3"/>
        <v>2.9097222222222267E-3</v>
      </c>
    </row>
    <row r="24" spans="1:10" x14ac:dyDescent="0.25">
      <c r="A24" s="55">
        <v>17</v>
      </c>
      <c r="B24" s="17">
        <v>12</v>
      </c>
      <c r="C24" s="5" t="s">
        <v>47</v>
      </c>
      <c r="D24" s="5" t="s">
        <v>48</v>
      </c>
      <c r="E24" s="7" t="s">
        <v>29</v>
      </c>
      <c r="F24" s="25">
        <v>3.0862268518518522E-2</v>
      </c>
      <c r="G24" s="52"/>
      <c r="H24" s="25">
        <f t="shared" si="0"/>
        <v>3.0862268518518522E-2</v>
      </c>
      <c r="I24" s="28">
        <f t="shared" si="2"/>
        <v>2.3842592592592665E-4</v>
      </c>
      <c r="J24" s="28">
        <f t="shared" si="3"/>
        <v>3.1481481481481534E-3</v>
      </c>
    </row>
    <row r="25" spans="1:10" x14ac:dyDescent="0.25">
      <c r="A25" s="55">
        <v>18</v>
      </c>
      <c r="B25" s="17">
        <v>8</v>
      </c>
      <c r="C25" s="5" t="s">
        <v>39</v>
      </c>
      <c r="D25" s="5" t="s">
        <v>40</v>
      </c>
      <c r="E25" s="7" t="s">
        <v>29</v>
      </c>
      <c r="F25" s="25">
        <v>3.1114583333333334E-2</v>
      </c>
      <c r="G25" s="52"/>
      <c r="H25" s="25">
        <f t="shared" si="0"/>
        <v>3.1114583333333334E-2</v>
      </c>
      <c r="I25" s="28">
        <f t="shared" si="2"/>
        <v>2.5231481481481285E-4</v>
      </c>
      <c r="J25" s="28">
        <f t="shared" si="3"/>
        <v>3.4004629629629662E-3</v>
      </c>
    </row>
    <row r="26" spans="1:10" x14ac:dyDescent="0.25">
      <c r="A26" s="55">
        <v>19</v>
      </c>
      <c r="B26" s="17">
        <v>9</v>
      </c>
      <c r="C26" s="5" t="s">
        <v>41</v>
      </c>
      <c r="D26" s="5" t="s">
        <v>42</v>
      </c>
      <c r="E26" s="10" t="s">
        <v>29</v>
      </c>
      <c r="F26" s="25">
        <v>3.1577546296296298E-2</v>
      </c>
      <c r="G26" s="43"/>
      <c r="H26" s="25">
        <f t="shared" si="0"/>
        <v>3.1577546296296298E-2</v>
      </c>
      <c r="I26" s="28">
        <f t="shared" si="2"/>
        <v>4.6296296296296363E-4</v>
      </c>
      <c r="J26" s="28">
        <f t="shared" si="3"/>
        <v>3.8634259259259299E-3</v>
      </c>
    </row>
    <row r="27" spans="1:10" x14ac:dyDescent="0.25">
      <c r="A27" s="55">
        <v>20</v>
      </c>
      <c r="B27" s="17">
        <v>17</v>
      </c>
      <c r="C27" s="5" t="s">
        <v>54</v>
      </c>
      <c r="D27" s="5" t="s">
        <v>55</v>
      </c>
      <c r="E27" s="7" t="s">
        <v>29</v>
      </c>
      <c r="F27" s="25">
        <v>3.2266203703703707E-2</v>
      </c>
      <c r="G27" s="52"/>
      <c r="H27" s="25">
        <f t="shared" si="0"/>
        <v>3.2266203703703707E-2</v>
      </c>
      <c r="I27" s="28">
        <f t="shared" si="2"/>
        <v>6.8865740740740866E-4</v>
      </c>
      <c r="J27" s="28">
        <f t="shared" si="3"/>
        <v>4.5520833333333385E-3</v>
      </c>
    </row>
    <row r="28" spans="1:10" x14ac:dyDescent="0.25">
      <c r="A28" s="55">
        <v>21</v>
      </c>
      <c r="B28" s="17">
        <v>10</v>
      </c>
      <c r="C28" s="5" t="s">
        <v>43</v>
      </c>
      <c r="D28" s="5" t="s">
        <v>44</v>
      </c>
      <c r="E28" s="7" t="s">
        <v>100</v>
      </c>
      <c r="F28" s="26">
        <v>3.2822916666666667E-2</v>
      </c>
      <c r="G28" s="53"/>
      <c r="H28" s="25">
        <f t="shared" si="0"/>
        <v>3.2822916666666667E-2</v>
      </c>
      <c r="I28" s="28">
        <f t="shared" si="2"/>
        <v>5.5671296296296024E-4</v>
      </c>
      <c r="J28" s="28">
        <f t="shared" si="3"/>
        <v>5.1087962962962988E-3</v>
      </c>
    </row>
    <row r="29" spans="1:10" x14ac:dyDescent="0.25">
      <c r="A29" s="55">
        <v>22</v>
      </c>
      <c r="B29" s="17">
        <v>19</v>
      </c>
      <c r="C29" s="5" t="s">
        <v>19</v>
      </c>
      <c r="D29" s="5" t="s">
        <v>18</v>
      </c>
      <c r="E29" s="7" t="s">
        <v>58</v>
      </c>
      <c r="F29" s="26">
        <v>3.28287037037037E-2</v>
      </c>
      <c r="G29" s="43"/>
      <c r="H29" s="25">
        <f t="shared" si="0"/>
        <v>3.28287037037037E-2</v>
      </c>
      <c r="I29" s="28">
        <f t="shared" si="2"/>
        <v>5.7870370370333157E-6</v>
      </c>
      <c r="J29" s="28">
        <f t="shared" si="3"/>
        <v>5.1145833333333321E-3</v>
      </c>
    </row>
    <row r="30" spans="1:10" x14ac:dyDescent="0.25">
      <c r="A30" s="55">
        <v>23</v>
      </c>
      <c r="B30" s="17">
        <v>30</v>
      </c>
      <c r="C30" s="5" t="s">
        <v>102</v>
      </c>
      <c r="D30" s="5" t="s">
        <v>77</v>
      </c>
      <c r="E30" s="8" t="s">
        <v>78</v>
      </c>
      <c r="F30" s="26">
        <v>3.2990740740740744E-2</v>
      </c>
      <c r="G30" s="53"/>
      <c r="H30" s="25">
        <f t="shared" si="0"/>
        <v>3.2990740740740744E-2</v>
      </c>
      <c r="I30" s="28">
        <f t="shared" si="2"/>
        <v>1.6203703703704386E-4</v>
      </c>
      <c r="J30" s="28">
        <f t="shared" si="3"/>
        <v>5.276620370370376E-3</v>
      </c>
    </row>
    <row r="31" spans="1:10" x14ac:dyDescent="0.25">
      <c r="A31" s="55">
        <v>24</v>
      </c>
      <c r="B31" s="17">
        <v>7</v>
      </c>
      <c r="C31" s="5" t="s">
        <v>37</v>
      </c>
      <c r="D31" s="5" t="s">
        <v>38</v>
      </c>
      <c r="E31" s="7" t="s">
        <v>32</v>
      </c>
      <c r="F31" s="26">
        <v>3.450925925925926E-2</v>
      </c>
      <c r="G31" s="53"/>
      <c r="H31" s="25">
        <f t="shared" si="0"/>
        <v>3.450925925925926E-2</v>
      </c>
      <c r="I31" s="28">
        <f t="shared" si="2"/>
        <v>1.5185185185185163E-3</v>
      </c>
      <c r="J31" s="28">
        <f t="shared" si="3"/>
        <v>6.7951388888888922E-3</v>
      </c>
    </row>
    <row r="32" spans="1:10" x14ac:dyDescent="0.25">
      <c r="A32" s="17"/>
      <c r="B32" s="17"/>
      <c r="C32" s="5"/>
      <c r="D32" s="5"/>
      <c r="E32" s="7"/>
      <c r="F32" s="17"/>
      <c r="G32" s="43"/>
      <c r="H32" s="17"/>
      <c r="I32" s="17"/>
      <c r="J32" s="17"/>
    </row>
    <row r="33" spans="1:10" x14ac:dyDescent="0.25">
      <c r="A33" s="17"/>
      <c r="B33" s="17"/>
      <c r="C33" s="5"/>
      <c r="D33" s="5"/>
      <c r="E33" s="7"/>
      <c r="F33" s="17"/>
      <c r="G33" s="43"/>
      <c r="H33" s="17"/>
      <c r="I33" s="17"/>
      <c r="J33" s="17"/>
    </row>
    <row r="34" spans="1:10" x14ac:dyDescent="0.25">
      <c r="A34" s="17"/>
      <c r="B34" s="17"/>
      <c r="C34" s="5"/>
      <c r="D34" s="5"/>
      <c r="E34" s="7"/>
      <c r="F34" s="17"/>
      <c r="G34" s="43"/>
      <c r="H34" s="17"/>
      <c r="I34" s="17"/>
      <c r="J34" s="17"/>
    </row>
    <row r="35" spans="1:10" x14ac:dyDescent="0.25">
      <c r="A35" s="17"/>
      <c r="B35" s="17"/>
      <c r="C35" s="5"/>
      <c r="D35" s="5"/>
      <c r="E35" s="7"/>
      <c r="F35" s="17"/>
      <c r="G35" s="43"/>
      <c r="H35" s="17"/>
      <c r="I35" s="17"/>
      <c r="J35" s="17"/>
    </row>
    <row r="36" spans="1:10" x14ac:dyDescent="0.25">
      <c r="A36" s="17"/>
      <c r="B36" s="17"/>
      <c r="C36" s="5"/>
      <c r="D36" s="5"/>
      <c r="E36" s="7"/>
      <c r="F36" s="17"/>
      <c r="G36" s="43"/>
      <c r="H36" s="17"/>
      <c r="I36" s="17"/>
      <c r="J36" s="17"/>
    </row>
    <row r="37" spans="1:10" x14ac:dyDescent="0.25">
      <c r="A37" s="17"/>
      <c r="B37" s="17"/>
      <c r="C37" s="5"/>
      <c r="D37" s="5"/>
      <c r="E37" s="7"/>
      <c r="F37" s="17"/>
      <c r="G37" s="43"/>
      <c r="H37" s="17"/>
      <c r="I37" s="17"/>
      <c r="J37" s="17"/>
    </row>
    <row r="38" spans="1:10" x14ac:dyDescent="0.25">
      <c r="A38" s="17"/>
      <c r="B38" s="17"/>
      <c r="C38" s="5"/>
      <c r="D38" s="5"/>
      <c r="E38" s="7"/>
      <c r="F38" s="17"/>
      <c r="G38" s="43"/>
      <c r="H38" s="17"/>
      <c r="I38" s="17"/>
      <c r="J38" s="17"/>
    </row>
    <row r="39" spans="1:10" x14ac:dyDescent="0.25">
      <c r="A39" s="17"/>
      <c r="B39" s="17"/>
      <c r="C39" s="5"/>
      <c r="D39" s="5"/>
      <c r="E39" s="7"/>
      <c r="F39" s="17"/>
      <c r="G39" s="43"/>
      <c r="H39" s="17"/>
      <c r="I39" s="17"/>
      <c r="J39" s="17"/>
    </row>
    <row r="40" spans="1:10" x14ac:dyDescent="0.25">
      <c r="A40" s="17"/>
      <c r="B40" s="17"/>
      <c r="C40" s="5"/>
      <c r="D40" s="5"/>
      <c r="E40" s="7"/>
      <c r="F40" s="17"/>
      <c r="G40" s="43"/>
      <c r="H40" s="17"/>
      <c r="I40" s="17"/>
      <c r="J40" s="17"/>
    </row>
    <row r="41" spans="1:10" x14ac:dyDescent="0.25">
      <c r="A41" s="17"/>
      <c r="B41" s="17"/>
      <c r="C41" s="5"/>
      <c r="D41" s="5"/>
      <c r="E41" s="7"/>
      <c r="F41" s="17"/>
      <c r="G41" s="43"/>
      <c r="H41" s="17"/>
      <c r="I41" s="17"/>
      <c r="J41" s="17"/>
    </row>
    <row r="42" spans="1:10" x14ac:dyDescent="0.25">
      <c r="A42" s="17"/>
      <c r="B42" s="17"/>
      <c r="C42" s="5"/>
      <c r="D42" s="5"/>
      <c r="E42" s="7"/>
      <c r="F42" s="17"/>
      <c r="G42" s="43"/>
      <c r="H42" s="17"/>
      <c r="I42" s="17"/>
      <c r="J42" s="17"/>
    </row>
    <row r="43" spans="1:10" x14ac:dyDescent="0.25">
      <c r="A43" s="17"/>
      <c r="B43" s="17"/>
      <c r="C43" s="5"/>
      <c r="D43" s="5"/>
      <c r="E43" s="7"/>
      <c r="F43" s="17"/>
      <c r="G43" s="43"/>
      <c r="H43" s="17"/>
      <c r="I43" s="17"/>
      <c r="J43" s="17"/>
    </row>
    <row r="44" spans="1:10" x14ac:dyDescent="0.25">
      <c r="A44" s="17"/>
      <c r="B44" s="17"/>
      <c r="C44" s="5"/>
      <c r="D44" s="5"/>
      <c r="E44" s="7"/>
      <c r="F44" s="17"/>
      <c r="G44" s="43"/>
      <c r="H44" s="17"/>
      <c r="I44" s="17"/>
      <c r="J44" s="17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</row>
    <row r="76" spans="1:10" x14ac:dyDescent="0.25">
      <c r="A76" s="17"/>
      <c r="B76" s="17"/>
      <c r="C76" s="5"/>
      <c r="D76" s="5"/>
      <c r="E76" s="7"/>
    </row>
    <row r="77" spans="1:10" x14ac:dyDescent="0.25">
      <c r="A77" s="17"/>
      <c r="B77" s="17"/>
      <c r="C77" s="5"/>
      <c r="D77" s="5"/>
      <c r="E77" s="7"/>
    </row>
    <row r="78" spans="1:10" x14ac:dyDescent="0.25">
      <c r="A78" s="17"/>
      <c r="B78" s="17"/>
      <c r="C78" s="5"/>
      <c r="D78" s="5"/>
      <c r="E78" s="7"/>
    </row>
    <row r="79" spans="1:10" x14ac:dyDescent="0.25">
      <c r="A79" s="17"/>
      <c r="B79" s="17"/>
      <c r="C79" s="5"/>
      <c r="D79" s="5"/>
      <c r="E79" s="7"/>
    </row>
    <row r="80" spans="1:10" x14ac:dyDescent="0.25">
      <c r="A80" s="17"/>
      <c r="B80" s="17"/>
      <c r="C80" s="5"/>
      <c r="D80" s="5"/>
      <c r="E80" s="7"/>
    </row>
    <row r="81" spans="1:11" x14ac:dyDescent="0.25">
      <c r="A81" s="17"/>
      <c r="B81" s="17"/>
      <c r="C81" s="5"/>
      <c r="D81" s="5"/>
      <c r="E81" s="7"/>
    </row>
    <row r="82" spans="1:11" x14ac:dyDescent="0.25">
      <c r="A82" s="17"/>
      <c r="B82" s="17"/>
      <c r="C82" s="5"/>
      <c r="D82" s="5"/>
      <c r="E82" s="7"/>
    </row>
    <row r="83" spans="1:11" x14ac:dyDescent="0.25">
      <c r="A83" s="17"/>
      <c r="B83" s="17"/>
      <c r="C83" s="5"/>
      <c r="D83" s="5"/>
      <c r="E83" s="7"/>
    </row>
    <row r="84" spans="1:11" s="35" customFormat="1" x14ac:dyDescent="0.25">
      <c r="A84" s="17"/>
      <c r="B84" s="17"/>
      <c r="C84" s="5"/>
      <c r="D84" s="5"/>
      <c r="E84" s="7"/>
      <c r="G84" s="30"/>
      <c r="K84" s="2"/>
    </row>
    <row r="85" spans="1:11" s="35" customFormat="1" x14ac:dyDescent="0.25">
      <c r="C85" s="5"/>
      <c r="D85" s="5"/>
      <c r="E85" s="7"/>
      <c r="G85" s="30"/>
      <c r="K85" s="2"/>
    </row>
    <row r="86" spans="1:11" s="35" customFormat="1" x14ac:dyDescent="0.25">
      <c r="C86" s="5"/>
      <c r="D86" s="5"/>
      <c r="E86" s="7"/>
      <c r="G86" s="30"/>
      <c r="K86" s="2"/>
    </row>
    <row r="87" spans="1:11" s="35" customFormat="1" x14ac:dyDescent="0.25">
      <c r="C87" s="5"/>
      <c r="D87" s="5"/>
      <c r="E87" s="7"/>
      <c r="G87" s="30"/>
      <c r="K87" s="2"/>
    </row>
    <row r="88" spans="1:11" s="35" customFormat="1" x14ac:dyDescent="0.25">
      <c r="C88" s="5"/>
      <c r="D88" s="5"/>
      <c r="E88" s="7"/>
      <c r="G88" s="30"/>
      <c r="K88" s="2"/>
    </row>
    <row r="89" spans="1:11" s="35" customFormat="1" x14ac:dyDescent="0.25">
      <c r="C89" s="5"/>
      <c r="D89" s="5"/>
      <c r="E89" s="7"/>
      <c r="G89" s="30"/>
      <c r="K89" s="2"/>
    </row>
    <row r="90" spans="1:11" s="35" customFormat="1" x14ac:dyDescent="0.25">
      <c r="C90" s="5"/>
      <c r="D90" s="5"/>
      <c r="E90" s="7"/>
      <c r="G90" s="30"/>
      <c r="K90" s="2"/>
    </row>
    <row r="91" spans="1:11" s="35" customFormat="1" x14ac:dyDescent="0.25">
      <c r="C91" s="5"/>
      <c r="D91" s="5"/>
      <c r="E91" s="7"/>
      <c r="G91" s="30"/>
      <c r="K91" s="2"/>
    </row>
    <row r="92" spans="1:11" s="35" customFormat="1" x14ac:dyDescent="0.25">
      <c r="C92" s="5"/>
      <c r="D92" s="5"/>
      <c r="E92" s="7"/>
      <c r="G92" s="30"/>
      <c r="K92" s="2"/>
    </row>
    <row r="93" spans="1:11" s="35" customFormat="1" x14ac:dyDescent="0.25">
      <c r="C93" s="5"/>
      <c r="D93" s="5"/>
      <c r="E93" s="7"/>
      <c r="G93" s="30"/>
      <c r="K93" s="2"/>
    </row>
    <row r="94" spans="1:11" s="35" customFormat="1" x14ac:dyDescent="0.25">
      <c r="C94" s="5"/>
      <c r="D94" s="5"/>
      <c r="E94" s="7"/>
      <c r="G94" s="30"/>
      <c r="K94" s="2"/>
    </row>
    <row r="95" spans="1:11" s="35" customFormat="1" x14ac:dyDescent="0.25">
      <c r="C95" s="5"/>
      <c r="D95" s="5"/>
      <c r="E95" s="7"/>
      <c r="G95" s="30"/>
      <c r="K95" s="2"/>
    </row>
    <row r="96" spans="1:11" s="35" customFormat="1" x14ac:dyDescent="0.25">
      <c r="C96" s="5"/>
      <c r="D96" s="5"/>
      <c r="E96" s="7"/>
      <c r="G96" s="30"/>
      <c r="K96" s="2"/>
    </row>
    <row r="97" spans="3:11" s="35" customFormat="1" x14ac:dyDescent="0.25">
      <c r="C97" s="5"/>
      <c r="D97" s="5"/>
      <c r="E97" s="7"/>
      <c r="G97" s="30"/>
      <c r="K97" s="2"/>
    </row>
    <row r="98" spans="3:11" s="35" customFormat="1" x14ac:dyDescent="0.25">
      <c r="C98" s="5"/>
      <c r="D98" s="5"/>
      <c r="E98" s="7"/>
      <c r="G98" s="30"/>
      <c r="K98" s="2"/>
    </row>
    <row r="99" spans="3:11" s="35" customFormat="1" x14ac:dyDescent="0.25">
      <c r="C99" s="5"/>
      <c r="D99" s="5"/>
      <c r="E99" s="7"/>
      <c r="G99" s="30"/>
      <c r="K99" s="2"/>
    </row>
    <row r="100" spans="3:11" s="35" customFormat="1" x14ac:dyDescent="0.25">
      <c r="C100" s="5"/>
      <c r="D100" s="5"/>
      <c r="E100" s="7"/>
      <c r="G100" s="30"/>
      <c r="K100" s="2"/>
    </row>
    <row r="101" spans="3:11" s="35" customFormat="1" x14ac:dyDescent="0.25">
      <c r="C101" s="5"/>
      <c r="D101" s="5"/>
      <c r="E101" s="7"/>
      <c r="G101" s="30"/>
      <c r="K101" s="2"/>
    </row>
    <row r="102" spans="3:11" s="35" customFormat="1" x14ac:dyDescent="0.25">
      <c r="C102" s="5"/>
      <c r="D102" s="5"/>
      <c r="E102" s="7"/>
      <c r="G102" s="30"/>
      <c r="K102" s="2"/>
    </row>
    <row r="103" spans="3:11" s="35" customFormat="1" x14ac:dyDescent="0.25">
      <c r="C103" s="5"/>
      <c r="D103" s="5"/>
      <c r="E103" s="7"/>
      <c r="G103" s="30"/>
      <c r="K103" s="2"/>
    </row>
    <row r="104" spans="3:11" s="35" customFormat="1" x14ac:dyDescent="0.25">
      <c r="C104" s="5"/>
      <c r="D104" s="5"/>
      <c r="E104" s="7"/>
      <c r="G104" s="30"/>
      <c r="K104" s="2"/>
    </row>
    <row r="105" spans="3:11" s="35" customFormat="1" x14ac:dyDescent="0.25">
      <c r="C105" s="5"/>
      <c r="D105" s="5"/>
      <c r="E105" s="7"/>
      <c r="G105" s="30"/>
      <c r="K105" s="2"/>
    </row>
    <row r="106" spans="3:11" s="35" customFormat="1" x14ac:dyDescent="0.25">
      <c r="C106" s="5"/>
      <c r="D106" s="5"/>
      <c r="E106" s="7"/>
      <c r="G106" s="30"/>
      <c r="K106" s="2"/>
    </row>
    <row r="107" spans="3:11" s="35" customFormat="1" x14ac:dyDescent="0.25">
      <c r="C107" s="5"/>
      <c r="D107" s="5"/>
      <c r="E107" s="7"/>
      <c r="G107" s="30"/>
      <c r="K107" s="2"/>
    </row>
    <row r="108" spans="3:11" s="35" customFormat="1" x14ac:dyDescent="0.25">
      <c r="C108" s="5"/>
      <c r="D108" s="5"/>
      <c r="E108" s="7"/>
      <c r="G108" s="30"/>
      <c r="K108" s="2"/>
    </row>
    <row r="109" spans="3:11" s="35" customFormat="1" x14ac:dyDescent="0.25">
      <c r="C109" s="5"/>
      <c r="D109" s="5"/>
      <c r="E109" s="7"/>
      <c r="G109" s="30"/>
      <c r="K109" s="2"/>
    </row>
    <row r="110" spans="3:11" s="35" customFormat="1" x14ac:dyDescent="0.25">
      <c r="C110" s="5"/>
      <c r="D110" s="5"/>
      <c r="E110" s="7"/>
      <c r="G110" s="30"/>
      <c r="K110" s="2"/>
    </row>
    <row r="111" spans="3:11" s="35" customFormat="1" x14ac:dyDescent="0.25">
      <c r="C111" s="5"/>
      <c r="D111" s="5"/>
      <c r="E111" s="7"/>
      <c r="G111" s="30"/>
      <c r="K111" s="2"/>
    </row>
    <row r="112" spans="3:11" s="35" customFormat="1" x14ac:dyDescent="0.25">
      <c r="C112" s="5"/>
      <c r="D112" s="5"/>
      <c r="E112" s="7"/>
      <c r="G112" s="30"/>
      <c r="K112" s="2"/>
    </row>
    <row r="113" spans="3:11" s="35" customFormat="1" x14ac:dyDescent="0.25">
      <c r="C113" s="5"/>
      <c r="D113" s="5"/>
      <c r="E113" s="7"/>
      <c r="G113" s="30"/>
      <c r="K113" s="2"/>
    </row>
    <row r="114" spans="3:11" s="35" customFormat="1" x14ac:dyDescent="0.25">
      <c r="C114" s="5"/>
      <c r="D114" s="5"/>
      <c r="E114" s="7"/>
      <c r="G114" s="30"/>
      <c r="K114" s="2"/>
    </row>
    <row r="115" spans="3:11" s="35" customFormat="1" x14ac:dyDescent="0.25">
      <c r="C115" s="5"/>
      <c r="D115" s="5"/>
      <c r="E115" s="7"/>
      <c r="G115" s="30"/>
      <c r="K115" s="2"/>
    </row>
    <row r="116" spans="3:11" s="35" customFormat="1" x14ac:dyDescent="0.25">
      <c r="C116" s="5"/>
      <c r="D116" s="5"/>
      <c r="E116" s="7"/>
      <c r="G116" s="30"/>
      <c r="K116" s="2"/>
    </row>
    <row r="117" spans="3:11" s="35" customFormat="1" x14ac:dyDescent="0.25">
      <c r="C117" s="5"/>
      <c r="D117" s="5"/>
      <c r="E117" s="7"/>
      <c r="G117" s="30"/>
      <c r="K117" s="2"/>
    </row>
    <row r="118" spans="3:11" s="35" customFormat="1" x14ac:dyDescent="0.25">
      <c r="C118" s="5"/>
      <c r="D118" s="5"/>
      <c r="E118" s="7"/>
      <c r="G118" s="30"/>
      <c r="K118" s="2"/>
    </row>
    <row r="119" spans="3:11" s="35" customFormat="1" x14ac:dyDescent="0.25">
      <c r="C119" s="5"/>
      <c r="D119" s="5"/>
      <c r="E119" s="7"/>
      <c r="G119" s="30"/>
      <c r="K119" s="2"/>
    </row>
    <row r="120" spans="3:11" s="35" customFormat="1" x14ac:dyDescent="0.25">
      <c r="C120" s="5"/>
      <c r="D120" s="5"/>
      <c r="E120" s="7"/>
      <c r="G120" s="30"/>
      <c r="K120" s="2"/>
    </row>
    <row r="121" spans="3:11" s="35" customFormat="1" x14ac:dyDescent="0.25">
      <c r="C121" s="5"/>
      <c r="D121" s="5"/>
      <c r="E121" s="7"/>
      <c r="G121" s="30"/>
      <c r="K121" s="2"/>
    </row>
    <row r="122" spans="3:11" s="35" customFormat="1" x14ac:dyDescent="0.25">
      <c r="C122" s="5"/>
      <c r="D122" s="5"/>
      <c r="E122" s="7"/>
      <c r="G122" s="30"/>
      <c r="K122" s="2"/>
    </row>
    <row r="123" spans="3:11" s="35" customFormat="1" x14ac:dyDescent="0.25">
      <c r="C123" s="5"/>
      <c r="D123" s="5"/>
      <c r="E123" s="7"/>
      <c r="G123" s="30"/>
      <c r="K123" s="2"/>
    </row>
    <row r="124" spans="3:11" s="35" customFormat="1" x14ac:dyDescent="0.25">
      <c r="C124" s="5"/>
      <c r="D124" s="5"/>
      <c r="E124" s="7"/>
      <c r="G124" s="30"/>
      <c r="K124" s="2"/>
    </row>
    <row r="125" spans="3:11" s="35" customFormat="1" x14ac:dyDescent="0.25">
      <c r="C125" s="5"/>
      <c r="D125" s="5"/>
      <c r="E125" s="7"/>
      <c r="G125" s="30"/>
      <c r="K125" s="2"/>
    </row>
    <row r="126" spans="3:11" s="35" customFormat="1" x14ac:dyDescent="0.25">
      <c r="C126" s="5"/>
      <c r="D126" s="5"/>
      <c r="E126" s="7"/>
      <c r="G126" s="30"/>
      <c r="K126" s="2"/>
    </row>
    <row r="127" spans="3:11" s="35" customFormat="1" x14ac:dyDescent="0.25">
      <c r="C127" s="5"/>
      <c r="D127" s="5"/>
      <c r="E127" s="7"/>
      <c r="G127" s="30"/>
      <c r="K127" s="2"/>
    </row>
    <row r="128" spans="3:11" s="35" customFormat="1" x14ac:dyDescent="0.25">
      <c r="C128" s="5"/>
      <c r="D128" s="5"/>
      <c r="E128" s="7"/>
      <c r="G128" s="30"/>
      <c r="K128" s="2"/>
    </row>
    <row r="129" spans="3:11" s="35" customFormat="1" x14ac:dyDescent="0.25">
      <c r="C129" s="5"/>
      <c r="D129" s="5"/>
      <c r="E129" s="7"/>
      <c r="G129" s="30"/>
      <c r="K129" s="2"/>
    </row>
    <row r="130" spans="3:11" s="35" customFormat="1" x14ac:dyDescent="0.25">
      <c r="C130" s="5"/>
      <c r="D130" s="5"/>
      <c r="E130" s="7"/>
      <c r="G130" s="30"/>
      <c r="K130" s="2"/>
    </row>
    <row r="131" spans="3:11" s="35" customFormat="1" x14ac:dyDescent="0.25">
      <c r="C131" s="5"/>
      <c r="D131" s="5"/>
      <c r="E131" s="7"/>
      <c r="G131" s="30"/>
      <c r="K131" s="2"/>
    </row>
    <row r="132" spans="3:11" s="35" customFormat="1" x14ac:dyDescent="0.25">
      <c r="C132" s="5"/>
      <c r="D132" s="5"/>
      <c r="E132" s="7"/>
      <c r="G132" s="30"/>
      <c r="K132" s="2"/>
    </row>
    <row r="133" spans="3:11" s="35" customFormat="1" x14ac:dyDescent="0.25">
      <c r="C133" s="5"/>
      <c r="D133" s="5"/>
      <c r="E133" s="7"/>
      <c r="G133" s="30"/>
      <c r="K133" s="2"/>
    </row>
    <row r="134" spans="3:11" s="35" customFormat="1" x14ac:dyDescent="0.25">
      <c r="C134" s="5"/>
      <c r="D134" s="5"/>
      <c r="E134" s="7"/>
      <c r="G134" s="30"/>
      <c r="K134" s="2"/>
    </row>
    <row r="135" spans="3:11" s="35" customFormat="1" x14ac:dyDescent="0.25">
      <c r="C135" s="5"/>
      <c r="D135" s="5"/>
      <c r="E135" s="7"/>
      <c r="G135" s="30"/>
      <c r="K135" s="2"/>
    </row>
    <row r="136" spans="3:11" s="35" customFormat="1" x14ac:dyDescent="0.25">
      <c r="C136" s="5"/>
      <c r="D136" s="5"/>
      <c r="E136" s="7"/>
      <c r="G136" s="30"/>
      <c r="K136" s="2"/>
    </row>
    <row r="137" spans="3:11" s="35" customFormat="1" x14ac:dyDescent="0.25">
      <c r="C137" s="5"/>
      <c r="D137" s="5"/>
      <c r="E137" s="7"/>
      <c r="G137" s="30"/>
      <c r="K137" s="2"/>
    </row>
    <row r="138" spans="3:11" s="35" customFormat="1" x14ac:dyDescent="0.25">
      <c r="C138" s="5"/>
      <c r="D138" s="5"/>
      <c r="E138" s="7"/>
      <c r="G138" s="30"/>
      <c r="K138" s="2"/>
    </row>
    <row r="139" spans="3:11" s="35" customFormat="1" x14ac:dyDescent="0.25">
      <c r="C139" s="5"/>
      <c r="D139" s="5"/>
      <c r="E139" s="7"/>
      <c r="G139" s="30"/>
      <c r="K139" s="2"/>
    </row>
    <row r="140" spans="3:11" s="35" customFormat="1" x14ac:dyDescent="0.25">
      <c r="C140" s="5"/>
      <c r="D140" s="5"/>
      <c r="E140" s="7"/>
      <c r="G140" s="30"/>
      <c r="K140" s="2"/>
    </row>
    <row r="141" spans="3:11" s="35" customFormat="1" x14ac:dyDescent="0.25">
      <c r="C141" s="5"/>
      <c r="D141" s="5"/>
      <c r="E141" s="7"/>
      <c r="G141" s="30"/>
      <c r="K141" s="2"/>
    </row>
    <row r="142" spans="3:11" s="35" customFormat="1" x14ac:dyDescent="0.25">
      <c r="C142" s="5"/>
      <c r="D142" s="5"/>
      <c r="E142" s="7"/>
      <c r="G142" s="30"/>
      <c r="K142" s="2"/>
    </row>
    <row r="143" spans="3:11" s="35" customFormat="1" x14ac:dyDescent="0.25">
      <c r="C143" s="5"/>
      <c r="D143" s="5"/>
      <c r="E143" s="7"/>
      <c r="G143" s="30"/>
      <c r="K143" s="2"/>
    </row>
    <row r="144" spans="3:11" s="35" customFormat="1" x14ac:dyDescent="0.25">
      <c r="C144" s="5"/>
      <c r="D144" s="5"/>
      <c r="E144" s="7"/>
      <c r="G144" s="30"/>
      <c r="K144" s="2"/>
    </row>
    <row r="145" spans="3:11" s="35" customFormat="1" x14ac:dyDescent="0.25">
      <c r="C145" s="5"/>
      <c r="D145" s="5"/>
      <c r="E145" s="7"/>
      <c r="G145" s="30"/>
      <c r="K145" s="2"/>
    </row>
    <row r="146" spans="3:11" s="35" customFormat="1" x14ac:dyDescent="0.25">
      <c r="C146" s="5"/>
      <c r="D146" s="5"/>
      <c r="E146" s="7"/>
      <c r="G146" s="30"/>
      <c r="K146" s="2"/>
    </row>
    <row r="147" spans="3:11" s="35" customFormat="1" x14ac:dyDescent="0.25">
      <c r="C147" s="5"/>
      <c r="D147" s="5"/>
      <c r="E147" s="7"/>
      <c r="G147" s="30"/>
      <c r="K147" s="2"/>
    </row>
    <row r="148" spans="3:11" s="35" customFormat="1" x14ac:dyDescent="0.25">
      <c r="C148" s="5"/>
      <c r="D148" s="5"/>
      <c r="E148" s="7"/>
      <c r="G148" s="30"/>
      <c r="K148" s="2"/>
    </row>
    <row r="149" spans="3:11" s="35" customFormat="1" x14ac:dyDescent="0.25">
      <c r="C149" s="5"/>
      <c r="D149" s="5"/>
      <c r="E149" s="7"/>
      <c r="G149" s="30"/>
      <c r="K149" s="2"/>
    </row>
    <row r="150" spans="3:11" s="35" customFormat="1" x14ac:dyDescent="0.25">
      <c r="C150" s="5"/>
      <c r="D150" s="5"/>
      <c r="E150" s="7"/>
      <c r="G150" s="30"/>
      <c r="K150" s="2"/>
    </row>
    <row r="151" spans="3:11" s="35" customFormat="1" x14ac:dyDescent="0.25">
      <c r="C151" s="5"/>
      <c r="D151" s="5"/>
      <c r="E151" s="7"/>
      <c r="G151" s="30"/>
      <c r="K151" s="2"/>
    </row>
    <row r="152" spans="3:11" s="35" customFormat="1" x14ac:dyDescent="0.25">
      <c r="C152" s="5"/>
      <c r="D152" s="5"/>
      <c r="E152" s="7"/>
      <c r="G152" s="30"/>
      <c r="K152" s="2"/>
    </row>
    <row r="153" spans="3:11" s="35" customFormat="1" x14ac:dyDescent="0.25">
      <c r="C153" s="5"/>
      <c r="D153" s="5"/>
      <c r="E153" s="7"/>
      <c r="G153" s="30"/>
      <c r="K153" s="2"/>
    </row>
    <row r="154" spans="3:11" s="35" customFormat="1" x14ac:dyDescent="0.25">
      <c r="C154" s="5"/>
      <c r="D154" s="5"/>
      <c r="E154" s="7"/>
      <c r="G154" s="30"/>
      <c r="K154" s="2"/>
    </row>
    <row r="155" spans="3:11" s="35" customFormat="1" x14ac:dyDescent="0.25">
      <c r="C155" s="5"/>
      <c r="D155" s="5"/>
      <c r="E155" s="7"/>
      <c r="G155" s="30"/>
      <c r="K155" s="2"/>
    </row>
    <row r="156" spans="3:11" s="35" customFormat="1" x14ac:dyDescent="0.25">
      <c r="C156" s="5"/>
      <c r="D156" s="5"/>
      <c r="E156" s="7"/>
      <c r="G156" s="30"/>
      <c r="K156" s="2"/>
    </row>
    <row r="157" spans="3:11" s="35" customFormat="1" x14ac:dyDescent="0.25">
      <c r="C157" s="5"/>
      <c r="D157" s="5"/>
      <c r="E157" s="7"/>
      <c r="G157" s="30"/>
      <c r="K157" s="2"/>
    </row>
    <row r="158" spans="3:11" s="35" customFormat="1" x14ac:dyDescent="0.25">
      <c r="C158" s="5"/>
      <c r="D158" s="5"/>
      <c r="E158" s="7"/>
      <c r="G158" s="30"/>
      <c r="K158" s="2"/>
    </row>
    <row r="159" spans="3:11" s="35" customFormat="1" x14ac:dyDescent="0.25">
      <c r="C159" s="5"/>
      <c r="D159" s="5"/>
      <c r="E159" s="7"/>
      <c r="G159" s="30"/>
      <c r="K159" s="2"/>
    </row>
    <row r="160" spans="3:11" s="35" customFormat="1" x14ac:dyDescent="0.25">
      <c r="C160" s="5"/>
      <c r="D160" s="5"/>
      <c r="E160" s="7"/>
      <c r="G160" s="30"/>
      <c r="K160" s="2"/>
    </row>
    <row r="161" spans="3:11" s="35" customFormat="1" x14ac:dyDescent="0.25">
      <c r="C161" s="5"/>
      <c r="D161" s="5"/>
      <c r="E161" s="7"/>
      <c r="G161" s="30"/>
      <c r="K161" s="2"/>
    </row>
    <row r="162" spans="3:11" s="35" customFormat="1" x14ac:dyDescent="0.25">
      <c r="C162" s="5"/>
      <c r="D162" s="5"/>
      <c r="E162" s="7"/>
      <c r="G162" s="30"/>
      <c r="K162" s="2"/>
    </row>
    <row r="163" spans="3:11" s="35" customFormat="1" x14ac:dyDescent="0.25">
      <c r="C163" s="5"/>
      <c r="D163" s="5"/>
      <c r="E163" s="7"/>
      <c r="G163" s="30"/>
      <c r="K163" s="2"/>
    </row>
    <row r="164" spans="3:11" s="35" customFormat="1" x14ac:dyDescent="0.25">
      <c r="C164" s="5"/>
      <c r="D164" s="5"/>
      <c r="E164" s="7"/>
      <c r="G164" s="30"/>
      <c r="K164" s="2"/>
    </row>
    <row r="165" spans="3:11" s="35" customFormat="1" x14ac:dyDescent="0.25">
      <c r="C165" s="5"/>
      <c r="D165" s="5"/>
      <c r="E165" s="7"/>
      <c r="G165" s="30"/>
      <c r="K165" s="2"/>
    </row>
    <row r="166" spans="3:11" s="35" customFormat="1" x14ac:dyDescent="0.25">
      <c r="C166" s="5"/>
      <c r="D166" s="5"/>
      <c r="E166" s="7"/>
      <c r="G166" s="30"/>
      <c r="K166" s="2"/>
    </row>
    <row r="167" spans="3:11" s="35" customFormat="1" x14ac:dyDescent="0.25">
      <c r="C167" s="5"/>
      <c r="D167" s="5"/>
      <c r="E167" s="7"/>
      <c r="G167" s="30"/>
      <c r="K167" s="2"/>
    </row>
    <row r="168" spans="3:11" s="35" customFormat="1" x14ac:dyDescent="0.25">
      <c r="C168" s="5"/>
      <c r="D168" s="5"/>
      <c r="E168" s="7"/>
      <c r="G168" s="30"/>
      <c r="K168" s="2"/>
    </row>
    <row r="169" spans="3:11" s="35" customFormat="1" x14ac:dyDescent="0.25">
      <c r="C169" s="5"/>
      <c r="D169" s="5"/>
      <c r="E169" s="7"/>
      <c r="G169" s="30"/>
      <c r="K169" s="2"/>
    </row>
    <row r="170" spans="3:11" s="35" customFormat="1" x14ac:dyDescent="0.25">
      <c r="C170" s="5"/>
      <c r="D170" s="5"/>
      <c r="E170" s="7"/>
      <c r="G170" s="30"/>
      <c r="K170" s="2"/>
    </row>
    <row r="171" spans="3:11" s="35" customFormat="1" x14ac:dyDescent="0.25">
      <c r="C171" s="5"/>
      <c r="D171" s="5"/>
      <c r="E171" s="7"/>
      <c r="G171" s="30"/>
      <c r="K171" s="2"/>
    </row>
    <row r="172" spans="3:11" s="35" customFormat="1" x14ac:dyDescent="0.25">
      <c r="C172" s="5"/>
      <c r="D172" s="5"/>
      <c r="E172" s="7"/>
      <c r="G172" s="30"/>
      <c r="K172" s="2"/>
    </row>
    <row r="173" spans="3:11" s="35" customFormat="1" x14ac:dyDescent="0.25">
      <c r="C173" s="5"/>
      <c r="D173" s="5"/>
      <c r="E173" s="7"/>
      <c r="G173" s="30"/>
      <c r="K173" s="2"/>
    </row>
    <row r="174" spans="3:11" s="35" customFormat="1" x14ac:dyDescent="0.25">
      <c r="C174" s="5"/>
      <c r="D174" s="5"/>
      <c r="E174" s="7"/>
      <c r="G174" s="30"/>
      <c r="K174" s="2"/>
    </row>
    <row r="175" spans="3:11" s="35" customFormat="1" x14ac:dyDescent="0.25">
      <c r="C175" s="5"/>
      <c r="D175" s="5"/>
      <c r="E175" s="7"/>
      <c r="G175" s="30"/>
      <c r="K175" s="2"/>
    </row>
    <row r="176" spans="3:11" s="35" customFormat="1" x14ac:dyDescent="0.25">
      <c r="C176" s="5"/>
      <c r="D176" s="5"/>
      <c r="E176" s="7"/>
      <c r="G176" s="30"/>
      <c r="K176" s="2"/>
    </row>
    <row r="177" spans="3:11" s="35" customFormat="1" x14ac:dyDescent="0.25">
      <c r="C177" s="5"/>
      <c r="D177" s="5"/>
      <c r="E177" s="7"/>
      <c r="G177" s="30"/>
      <c r="K177" s="2"/>
    </row>
    <row r="178" spans="3:11" s="35" customFormat="1" x14ac:dyDescent="0.25">
      <c r="C178" s="5"/>
      <c r="D178" s="5"/>
      <c r="E178" s="7"/>
      <c r="G178" s="30"/>
      <c r="K178" s="2"/>
    </row>
    <row r="179" spans="3:11" s="35" customFormat="1" x14ac:dyDescent="0.25">
      <c r="C179" s="5"/>
      <c r="D179" s="5"/>
      <c r="E179" s="7"/>
      <c r="G179" s="30"/>
      <c r="K179" s="2"/>
    </row>
    <row r="180" spans="3:11" s="35" customFormat="1" x14ac:dyDescent="0.25">
      <c r="C180" s="5"/>
      <c r="D180" s="5"/>
      <c r="E180" s="7"/>
      <c r="G180" s="30"/>
      <c r="K180" s="2"/>
    </row>
    <row r="181" spans="3:11" s="35" customFormat="1" x14ac:dyDescent="0.25">
      <c r="C181" s="5"/>
      <c r="D181" s="5"/>
      <c r="E181" s="7"/>
      <c r="G181" s="30"/>
      <c r="K181" s="2"/>
    </row>
    <row r="182" spans="3:11" s="35" customFormat="1" x14ac:dyDescent="0.25">
      <c r="C182" s="5"/>
      <c r="D182" s="5"/>
      <c r="E182" s="7"/>
      <c r="G182" s="30"/>
      <c r="K182" s="2"/>
    </row>
    <row r="183" spans="3:11" s="35" customFormat="1" x14ac:dyDescent="0.25">
      <c r="C183" s="5"/>
      <c r="D183" s="5"/>
      <c r="E183" s="7"/>
      <c r="G183" s="30"/>
      <c r="K183" s="2"/>
    </row>
    <row r="184" spans="3:11" s="35" customFormat="1" x14ac:dyDescent="0.25">
      <c r="C184" s="5"/>
      <c r="D184" s="5"/>
      <c r="E184" s="7"/>
      <c r="G184" s="30"/>
      <c r="K184" s="2"/>
    </row>
    <row r="185" spans="3:11" s="35" customFormat="1" x14ac:dyDescent="0.25">
      <c r="C185" s="5"/>
      <c r="D185" s="5"/>
      <c r="E185" s="7"/>
      <c r="G185" s="30"/>
      <c r="K185" s="2"/>
    </row>
    <row r="186" spans="3:11" s="35" customFormat="1" x14ac:dyDescent="0.25">
      <c r="C186" s="5"/>
      <c r="D186" s="5"/>
      <c r="E186" s="7"/>
      <c r="G186" s="30"/>
      <c r="K186" s="2"/>
    </row>
    <row r="187" spans="3:11" s="35" customFormat="1" x14ac:dyDescent="0.25">
      <c r="C187" s="5"/>
      <c r="D187" s="5"/>
      <c r="E187" s="7"/>
      <c r="G187" s="30"/>
      <c r="K187" s="2"/>
    </row>
    <row r="188" spans="3:11" s="35" customFormat="1" x14ac:dyDescent="0.25">
      <c r="C188" s="5"/>
      <c r="D188" s="5"/>
      <c r="E188" s="7"/>
      <c r="G188" s="30"/>
      <c r="K188" s="2"/>
    </row>
    <row r="189" spans="3:11" s="35" customFormat="1" x14ac:dyDescent="0.25">
      <c r="C189" s="5"/>
      <c r="D189" s="5"/>
      <c r="E189" s="7"/>
      <c r="G189" s="30"/>
      <c r="K189" s="2"/>
    </row>
    <row r="190" spans="3:11" s="35" customFormat="1" x14ac:dyDescent="0.25">
      <c r="C190" s="5"/>
      <c r="D190" s="5"/>
      <c r="E190" s="7"/>
      <c r="G190" s="30"/>
      <c r="K190" s="2"/>
    </row>
    <row r="191" spans="3:11" s="35" customFormat="1" x14ac:dyDescent="0.25">
      <c r="C191" s="5"/>
      <c r="D191" s="5"/>
      <c r="E191" s="7"/>
      <c r="G191" s="30"/>
      <c r="K191" s="2"/>
    </row>
    <row r="192" spans="3:11" s="35" customFormat="1" x14ac:dyDescent="0.25">
      <c r="C192" s="5"/>
      <c r="D192" s="5"/>
      <c r="E192" s="7"/>
      <c r="G192" s="30"/>
      <c r="K192" s="2"/>
    </row>
    <row r="193" spans="3:11" s="35" customFormat="1" x14ac:dyDescent="0.25">
      <c r="C193" s="5"/>
      <c r="D193" s="5"/>
      <c r="E193" s="7"/>
      <c r="G193" s="30"/>
      <c r="K193" s="2"/>
    </row>
    <row r="194" spans="3:11" s="35" customFormat="1" x14ac:dyDescent="0.25">
      <c r="C194" s="5"/>
      <c r="D194" s="5"/>
      <c r="E194" s="7"/>
      <c r="G194" s="30"/>
      <c r="K194" s="2"/>
    </row>
    <row r="195" spans="3:11" s="35" customFormat="1" x14ac:dyDescent="0.25">
      <c r="C195" s="5"/>
      <c r="D195" s="5"/>
      <c r="E195" s="7"/>
      <c r="G195" s="30"/>
      <c r="K195" s="2"/>
    </row>
    <row r="196" spans="3:11" s="35" customFormat="1" x14ac:dyDescent="0.25">
      <c r="C196" s="5"/>
      <c r="D196" s="5"/>
      <c r="E196" s="7"/>
      <c r="G196" s="30"/>
      <c r="K196" s="2"/>
    </row>
    <row r="197" spans="3:11" s="35" customFormat="1" x14ac:dyDescent="0.25">
      <c r="C197" s="5"/>
      <c r="D197" s="5"/>
      <c r="E197" s="7"/>
      <c r="G197" s="30"/>
      <c r="K197" s="2"/>
    </row>
    <row r="198" spans="3:11" s="35" customFormat="1" x14ac:dyDescent="0.25">
      <c r="C198" s="5"/>
      <c r="D198" s="5"/>
      <c r="E198" s="7"/>
      <c r="G198" s="30"/>
      <c r="K198" s="2"/>
    </row>
    <row r="199" spans="3:11" s="35" customFormat="1" x14ac:dyDescent="0.25">
      <c r="C199" s="5"/>
      <c r="D199" s="5"/>
      <c r="E199" s="7"/>
      <c r="G199" s="30"/>
      <c r="K199" s="2"/>
    </row>
    <row r="200" spans="3:11" s="35" customFormat="1" x14ac:dyDescent="0.25">
      <c r="C200" s="5"/>
      <c r="D200" s="5"/>
      <c r="E200" s="7"/>
      <c r="G200" s="30"/>
      <c r="K200" s="2"/>
    </row>
    <row r="201" spans="3:11" s="35" customFormat="1" x14ac:dyDescent="0.25">
      <c r="C201" s="5"/>
      <c r="D201" s="5"/>
      <c r="E201" s="7"/>
      <c r="G201" s="30"/>
      <c r="K201" s="2"/>
    </row>
    <row r="202" spans="3:11" s="35" customFormat="1" x14ac:dyDescent="0.25">
      <c r="C202" s="5"/>
      <c r="D202" s="5"/>
      <c r="E202" s="7"/>
      <c r="G202" s="30"/>
      <c r="K202" s="2"/>
    </row>
    <row r="203" spans="3:11" s="35" customFormat="1" x14ac:dyDescent="0.25">
      <c r="C203" s="5"/>
      <c r="D203" s="5"/>
      <c r="E203" s="7"/>
      <c r="G203" s="30"/>
      <c r="K203" s="2"/>
    </row>
    <row r="204" spans="3:11" s="35" customFormat="1" x14ac:dyDescent="0.25">
      <c r="C204" s="5"/>
      <c r="D204" s="5"/>
      <c r="E204" s="7"/>
      <c r="G204" s="30"/>
      <c r="K204" s="2"/>
    </row>
    <row r="205" spans="3:11" s="35" customFormat="1" x14ac:dyDescent="0.25">
      <c r="C205" s="5"/>
      <c r="D205" s="5"/>
      <c r="E205" s="7"/>
      <c r="G205" s="30"/>
      <c r="K205" s="2"/>
    </row>
    <row r="206" spans="3:11" s="35" customFormat="1" x14ac:dyDescent="0.25">
      <c r="C206" s="5"/>
      <c r="D206" s="5"/>
      <c r="E206" s="7"/>
      <c r="G206" s="30"/>
      <c r="K206" s="2"/>
    </row>
    <row r="207" spans="3:11" s="35" customFormat="1" x14ac:dyDescent="0.25">
      <c r="C207" s="5"/>
      <c r="D207" s="5"/>
      <c r="E207" s="7"/>
      <c r="G207" s="30"/>
      <c r="K207" s="2"/>
    </row>
    <row r="208" spans="3:11" s="35" customFormat="1" x14ac:dyDescent="0.25">
      <c r="C208" s="5"/>
      <c r="D208" s="5"/>
      <c r="E208" s="7"/>
      <c r="G208" s="30"/>
      <c r="K208" s="2"/>
    </row>
    <row r="209" spans="3:11" s="35" customFormat="1" x14ac:dyDescent="0.25">
      <c r="C209" s="5"/>
      <c r="D209" s="5"/>
      <c r="E209" s="7"/>
      <c r="G209" s="30"/>
      <c r="K209" s="2"/>
    </row>
    <row r="210" spans="3:11" s="35" customFormat="1" x14ac:dyDescent="0.25">
      <c r="C210" s="5"/>
      <c r="D210" s="5"/>
      <c r="E210" s="7"/>
      <c r="G210" s="30"/>
      <c r="K210" s="2"/>
    </row>
    <row r="211" spans="3:11" s="35" customFormat="1" x14ac:dyDescent="0.25">
      <c r="C211" s="5"/>
      <c r="D211" s="5"/>
      <c r="E211" s="7"/>
      <c r="G211" s="30"/>
      <c r="K211" s="2"/>
    </row>
    <row r="212" spans="3:11" s="35" customFormat="1" x14ac:dyDescent="0.25">
      <c r="C212" s="5"/>
      <c r="D212" s="5"/>
      <c r="E212" s="7"/>
      <c r="G212" s="30"/>
      <c r="K212" s="2"/>
    </row>
    <row r="213" spans="3:11" s="35" customFormat="1" x14ac:dyDescent="0.25">
      <c r="C213" s="5"/>
      <c r="D213" s="5"/>
      <c r="E213" s="7"/>
      <c r="G213" s="30"/>
      <c r="K213" s="2"/>
    </row>
    <row r="214" spans="3:11" s="35" customFormat="1" x14ac:dyDescent="0.25">
      <c r="C214" s="5"/>
      <c r="D214" s="5"/>
      <c r="E214" s="7"/>
      <c r="G214" s="30"/>
      <c r="K214" s="2"/>
    </row>
    <row r="215" spans="3:11" s="35" customFormat="1" x14ac:dyDescent="0.25">
      <c r="C215" s="5"/>
      <c r="D215" s="5"/>
      <c r="E215" s="7"/>
      <c r="G215" s="30"/>
      <c r="K215" s="2"/>
    </row>
    <row r="216" spans="3:11" s="35" customFormat="1" x14ac:dyDescent="0.25">
      <c r="C216" s="5"/>
      <c r="D216" s="5"/>
      <c r="E216" s="7"/>
      <c r="G216" s="30"/>
      <c r="K216" s="2"/>
    </row>
    <row r="217" spans="3:11" s="35" customFormat="1" x14ac:dyDescent="0.25">
      <c r="C217" s="5"/>
      <c r="D217" s="5"/>
      <c r="E217" s="7"/>
      <c r="G217" s="30"/>
      <c r="K217" s="2"/>
    </row>
    <row r="218" spans="3:11" s="35" customFormat="1" x14ac:dyDescent="0.25">
      <c r="C218" s="5"/>
      <c r="D218" s="5"/>
      <c r="E218" s="7"/>
      <c r="G218" s="30"/>
      <c r="K218" s="2"/>
    </row>
    <row r="219" spans="3:11" s="35" customFormat="1" x14ac:dyDescent="0.25">
      <c r="C219" s="5"/>
      <c r="D219" s="5"/>
      <c r="E219" s="7"/>
      <c r="G219" s="30"/>
      <c r="K219" s="2"/>
    </row>
    <row r="220" spans="3:11" s="35" customFormat="1" x14ac:dyDescent="0.25">
      <c r="C220" s="5"/>
      <c r="D220" s="5"/>
      <c r="E220" s="7"/>
      <c r="G220" s="30"/>
      <c r="K220" s="2"/>
    </row>
    <row r="221" spans="3:11" s="35" customFormat="1" x14ac:dyDescent="0.25">
      <c r="C221" s="5"/>
      <c r="D221" s="5"/>
      <c r="E221" s="7"/>
      <c r="G221" s="30"/>
      <c r="K221" s="2"/>
    </row>
    <row r="222" spans="3:11" s="35" customFormat="1" x14ac:dyDescent="0.25">
      <c r="C222" s="5"/>
      <c r="D222" s="5"/>
      <c r="E222" s="7"/>
      <c r="G222" s="30"/>
      <c r="K222" s="2"/>
    </row>
    <row r="223" spans="3:11" s="35" customFormat="1" x14ac:dyDescent="0.25">
      <c r="C223" s="5"/>
      <c r="D223" s="5"/>
      <c r="E223" s="7"/>
      <c r="G223" s="30"/>
      <c r="K223" s="2"/>
    </row>
    <row r="224" spans="3:11" s="35" customFormat="1" x14ac:dyDescent="0.25">
      <c r="C224" s="5"/>
      <c r="D224" s="5"/>
      <c r="E224" s="7"/>
      <c r="G224" s="30"/>
      <c r="K224" s="2"/>
    </row>
    <row r="225" spans="3:11" s="35" customFormat="1" x14ac:dyDescent="0.25">
      <c r="C225" s="5"/>
      <c r="D225" s="5"/>
      <c r="E225" s="7"/>
      <c r="G225" s="30"/>
      <c r="K225" s="2"/>
    </row>
    <row r="226" spans="3:11" s="35" customFormat="1" x14ac:dyDescent="0.25">
      <c r="C226" s="5"/>
      <c r="D226" s="5"/>
      <c r="E226" s="7"/>
      <c r="G226" s="30"/>
      <c r="K226" s="2"/>
    </row>
    <row r="227" spans="3:11" s="35" customFormat="1" x14ac:dyDescent="0.25">
      <c r="C227" s="5"/>
      <c r="D227" s="5"/>
      <c r="E227" s="7"/>
      <c r="G227" s="30"/>
      <c r="K227" s="2"/>
    </row>
    <row r="228" spans="3:11" s="35" customFormat="1" x14ac:dyDescent="0.25">
      <c r="C228" s="5"/>
      <c r="D228" s="5"/>
      <c r="E228" s="7"/>
      <c r="G228" s="30"/>
      <c r="K228" s="2"/>
    </row>
    <row r="229" spans="3:11" s="35" customFormat="1" x14ac:dyDescent="0.25">
      <c r="C229" s="5"/>
      <c r="D229" s="5"/>
      <c r="E229" s="7"/>
      <c r="G229" s="30"/>
      <c r="K229" s="2"/>
    </row>
    <row r="230" spans="3:11" s="35" customFormat="1" x14ac:dyDescent="0.25">
      <c r="C230" s="5"/>
      <c r="D230" s="5"/>
      <c r="E230" s="7"/>
      <c r="G230" s="30"/>
      <c r="K230" s="2"/>
    </row>
    <row r="231" spans="3:11" s="35" customFormat="1" x14ac:dyDescent="0.25">
      <c r="C231" s="5"/>
      <c r="D231" s="5"/>
      <c r="E231" s="7"/>
      <c r="G231" s="30"/>
      <c r="K231" s="2"/>
    </row>
    <row r="232" spans="3:11" s="35" customFormat="1" x14ac:dyDescent="0.25">
      <c r="C232" s="5"/>
      <c r="D232" s="5"/>
      <c r="E232" s="7"/>
      <c r="G232" s="30"/>
      <c r="K232" s="2"/>
    </row>
    <row r="233" spans="3:11" s="35" customFormat="1" x14ac:dyDescent="0.25">
      <c r="C233" s="5"/>
      <c r="D233" s="5"/>
      <c r="E233" s="7"/>
      <c r="G233" s="30"/>
      <c r="K233" s="2"/>
    </row>
    <row r="234" spans="3:11" s="35" customFormat="1" x14ac:dyDescent="0.25">
      <c r="C234" s="5"/>
      <c r="D234" s="5"/>
      <c r="E234" s="7"/>
      <c r="G234" s="30"/>
      <c r="K234" s="2"/>
    </row>
    <row r="235" spans="3:11" s="35" customFormat="1" x14ac:dyDescent="0.25">
      <c r="C235" s="5"/>
      <c r="D235" s="5"/>
      <c r="E235" s="7"/>
      <c r="G235" s="30"/>
      <c r="K235" s="2"/>
    </row>
    <row r="236" spans="3:11" s="35" customFormat="1" x14ac:dyDescent="0.25">
      <c r="C236" s="5"/>
      <c r="D236" s="5"/>
      <c r="E236" s="7"/>
      <c r="G236" s="30"/>
      <c r="K236" s="2"/>
    </row>
    <row r="237" spans="3:11" s="35" customFormat="1" x14ac:dyDescent="0.25">
      <c r="C237" s="5"/>
      <c r="D237" s="5"/>
      <c r="E237" s="7"/>
      <c r="G237" s="30"/>
      <c r="K237" s="2"/>
    </row>
    <row r="238" spans="3:11" s="35" customFormat="1" x14ac:dyDescent="0.25">
      <c r="C238" s="5"/>
      <c r="D238" s="5"/>
      <c r="E238" s="7"/>
      <c r="G238" s="30"/>
      <c r="K238" s="2"/>
    </row>
    <row r="239" spans="3:11" s="35" customFormat="1" x14ac:dyDescent="0.25">
      <c r="C239" s="5"/>
      <c r="D239" s="5"/>
      <c r="E239" s="7"/>
      <c r="G239" s="30"/>
      <c r="K239" s="2"/>
    </row>
    <row r="240" spans="3:11" s="35" customFormat="1" x14ac:dyDescent="0.25">
      <c r="C240" s="5"/>
      <c r="D240" s="5"/>
      <c r="E240" s="7"/>
      <c r="G240" s="30"/>
      <c r="K240" s="2"/>
    </row>
    <row r="241" spans="3:11" s="35" customFormat="1" x14ac:dyDescent="0.25">
      <c r="C241" s="5"/>
      <c r="D241" s="5"/>
      <c r="E241" s="7"/>
      <c r="G241" s="30"/>
      <c r="K241" s="2"/>
    </row>
    <row r="242" spans="3:11" s="35" customFormat="1" x14ac:dyDescent="0.25">
      <c r="C242" s="5"/>
      <c r="D242" s="5"/>
      <c r="E242" s="7"/>
      <c r="G242" s="30"/>
      <c r="K242" s="2"/>
    </row>
    <row r="243" spans="3:11" s="35" customFormat="1" x14ac:dyDescent="0.25">
      <c r="C243" s="5"/>
      <c r="D243" s="5"/>
      <c r="E243" s="7"/>
      <c r="G243" s="30"/>
      <c r="K243" s="2"/>
    </row>
    <row r="244" spans="3:11" s="35" customFormat="1" x14ac:dyDescent="0.25">
      <c r="C244" s="5"/>
      <c r="D244" s="5"/>
      <c r="E244" s="7"/>
      <c r="G244" s="30"/>
      <c r="K244" s="2"/>
    </row>
    <row r="245" spans="3:11" s="35" customFormat="1" x14ac:dyDescent="0.25">
      <c r="C245" s="5"/>
      <c r="D245" s="5"/>
      <c r="E245" s="7"/>
      <c r="G245" s="30"/>
      <c r="K245" s="2"/>
    </row>
    <row r="246" spans="3:11" s="35" customFormat="1" x14ac:dyDescent="0.25">
      <c r="C246" s="5"/>
      <c r="D246" s="5"/>
      <c r="E246" s="7"/>
      <c r="G246" s="30"/>
      <c r="K246" s="2"/>
    </row>
    <row r="247" spans="3:11" s="35" customFormat="1" x14ac:dyDescent="0.25">
      <c r="C247" s="5"/>
      <c r="D247" s="5"/>
      <c r="E247" s="7"/>
      <c r="G247" s="30"/>
      <c r="K247" s="2"/>
    </row>
    <row r="248" spans="3:11" s="35" customFormat="1" x14ac:dyDescent="0.25">
      <c r="C248" s="5"/>
      <c r="D248" s="5"/>
      <c r="E248" s="7"/>
      <c r="G248" s="30"/>
      <c r="K248" s="2"/>
    </row>
    <row r="249" spans="3:11" s="35" customFormat="1" x14ac:dyDescent="0.25">
      <c r="C249" s="5"/>
      <c r="D249" s="5"/>
      <c r="E249" s="7"/>
      <c r="G249" s="30"/>
      <c r="K249" s="2"/>
    </row>
    <row r="250" spans="3:11" s="35" customFormat="1" x14ac:dyDescent="0.25">
      <c r="C250" s="5"/>
      <c r="D250" s="5"/>
      <c r="E250" s="7"/>
      <c r="G250" s="30"/>
      <c r="K250" s="2"/>
    </row>
    <row r="251" spans="3:11" s="35" customFormat="1" x14ac:dyDescent="0.25">
      <c r="C251" s="5"/>
      <c r="D251" s="5"/>
      <c r="E251" s="7"/>
      <c r="G251" s="30"/>
      <c r="K251" s="2"/>
    </row>
    <row r="252" spans="3:11" s="35" customFormat="1" x14ac:dyDescent="0.25">
      <c r="C252" s="5"/>
      <c r="D252" s="5"/>
      <c r="E252" s="7"/>
      <c r="G252" s="30"/>
      <c r="K252" s="2"/>
    </row>
    <row r="253" spans="3:11" s="35" customFormat="1" x14ac:dyDescent="0.25">
      <c r="C253" s="5"/>
      <c r="D253" s="5"/>
      <c r="E253" s="7"/>
      <c r="G253" s="30"/>
      <c r="K253" s="2"/>
    </row>
    <row r="254" spans="3:11" s="35" customFormat="1" x14ac:dyDescent="0.25">
      <c r="C254" s="5"/>
      <c r="D254" s="5"/>
      <c r="E254" s="7"/>
      <c r="G254" s="30"/>
      <c r="K254" s="2"/>
    </row>
    <row r="255" spans="3:11" s="35" customFormat="1" x14ac:dyDescent="0.25">
      <c r="C255" s="5"/>
      <c r="D255" s="5"/>
      <c r="E255" s="7"/>
      <c r="G255" s="30"/>
      <c r="K255" s="2"/>
    </row>
    <row r="256" spans="3:11" s="35" customFormat="1" x14ac:dyDescent="0.25">
      <c r="C256" s="5"/>
      <c r="D256" s="5"/>
      <c r="E256" s="7"/>
      <c r="G256" s="30"/>
      <c r="K256" s="2"/>
    </row>
    <row r="257" spans="3:11" s="35" customFormat="1" x14ac:dyDescent="0.25">
      <c r="C257" s="5"/>
      <c r="D257" s="5"/>
      <c r="E257" s="7"/>
      <c r="G257" s="30"/>
      <c r="K257" s="2"/>
    </row>
    <row r="258" spans="3:11" s="35" customFormat="1" x14ac:dyDescent="0.25">
      <c r="C258" s="5"/>
      <c r="D258" s="5"/>
      <c r="E258" s="7"/>
      <c r="G258" s="30"/>
      <c r="K258" s="2"/>
    </row>
    <row r="259" spans="3:11" s="35" customFormat="1" x14ac:dyDescent="0.25">
      <c r="C259" s="5"/>
      <c r="D259" s="5"/>
      <c r="E259" s="7"/>
      <c r="G259" s="30"/>
      <c r="K259" s="2"/>
    </row>
    <row r="260" spans="3:11" s="35" customFormat="1" x14ac:dyDescent="0.25">
      <c r="C260" s="5"/>
      <c r="D260" s="5"/>
      <c r="E260" s="7"/>
      <c r="G260" s="30"/>
      <c r="K260" s="2"/>
    </row>
    <row r="261" spans="3:11" s="35" customFormat="1" x14ac:dyDescent="0.25">
      <c r="C261" s="5"/>
      <c r="D261" s="5"/>
      <c r="E261" s="7"/>
      <c r="G261" s="30"/>
      <c r="K261" s="2"/>
    </row>
    <row r="262" spans="3:11" s="35" customFormat="1" x14ac:dyDescent="0.25">
      <c r="C262" s="5"/>
      <c r="D262" s="5"/>
      <c r="E262" s="7"/>
      <c r="G262" s="30"/>
      <c r="K262" s="2"/>
    </row>
    <row r="263" spans="3:11" s="35" customFormat="1" x14ac:dyDescent="0.25">
      <c r="C263" s="5"/>
      <c r="D263" s="5"/>
      <c r="E263" s="7"/>
      <c r="G263" s="30"/>
      <c r="K263" s="2"/>
    </row>
    <row r="264" spans="3:11" s="35" customFormat="1" x14ac:dyDescent="0.25">
      <c r="C264" s="5"/>
      <c r="D264" s="5"/>
      <c r="E264" s="7"/>
      <c r="G264" s="30"/>
      <c r="K264" s="2"/>
    </row>
    <row r="265" spans="3:11" s="35" customFormat="1" x14ac:dyDescent="0.25">
      <c r="C265" s="5"/>
      <c r="D265" s="5"/>
      <c r="E265" s="7"/>
      <c r="G265" s="30"/>
      <c r="K265" s="2"/>
    </row>
    <row r="266" spans="3:11" s="35" customFormat="1" x14ac:dyDescent="0.25">
      <c r="C266" s="5"/>
      <c r="D266" s="5"/>
      <c r="E266" s="7"/>
      <c r="G266" s="30"/>
      <c r="K266" s="2"/>
    </row>
    <row r="267" spans="3:11" s="35" customFormat="1" x14ac:dyDescent="0.25">
      <c r="C267" s="5"/>
      <c r="D267" s="5"/>
      <c r="E267" s="7"/>
      <c r="G267" s="30"/>
      <c r="K267" s="2"/>
    </row>
    <row r="268" spans="3:11" s="35" customFormat="1" x14ac:dyDescent="0.25">
      <c r="C268" s="5"/>
      <c r="D268" s="5"/>
      <c r="E268" s="7"/>
      <c r="G268" s="30"/>
      <c r="K268" s="2"/>
    </row>
    <row r="269" spans="3:11" s="35" customFormat="1" x14ac:dyDescent="0.25">
      <c r="C269" s="5"/>
      <c r="D269" s="5"/>
      <c r="E269" s="7"/>
      <c r="G269" s="30"/>
      <c r="K269" s="2"/>
    </row>
    <row r="270" spans="3:11" s="35" customFormat="1" x14ac:dyDescent="0.25">
      <c r="C270" s="5"/>
      <c r="D270" s="5"/>
      <c r="E270" s="7"/>
      <c r="G270" s="30"/>
      <c r="K270" s="2"/>
    </row>
    <row r="271" spans="3:11" s="35" customFormat="1" x14ac:dyDescent="0.25">
      <c r="C271" s="5"/>
      <c r="D271" s="5"/>
      <c r="E271" s="7"/>
      <c r="G271" s="30"/>
      <c r="K271" s="2"/>
    </row>
    <row r="272" spans="3:11" s="35" customFormat="1" x14ac:dyDescent="0.25">
      <c r="C272" s="5"/>
      <c r="D272" s="5"/>
      <c r="E272" s="7"/>
      <c r="G272" s="30"/>
      <c r="K272" s="2"/>
    </row>
    <row r="273" spans="3:11" s="35" customFormat="1" x14ac:dyDescent="0.25">
      <c r="C273" s="5"/>
      <c r="D273" s="5"/>
      <c r="E273" s="7"/>
      <c r="G273" s="30"/>
      <c r="K273" s="2"/>
    </row>
    <row r="274" spans="3:11" s="35" customFormat="1" x14ac:dyDescent="0.25">
      <c r="C274" s="5"/>
      <c r="D274" s="5"/>
      <c r="E274" s="7"/>
      <c r="G274" s="30"/>
      <c r="K274" s="2"/>
    </row>
    <row r="275" spans="3:11" s="35" customFormat="1" x14ac:dyDescent="0.25">
      <c r="C275" s="5"/>
      <c r="D275" s="5"/>
      <c r="E275" s="7"/>
      <c r="G275" s="30"/>
      <c r="K275" s="2"/>
    </row>
    <row r="276" spans="3:11" s="35" customFormat="1" x14ac:dyDescent="0.25">
      <c r="C276" s="5"/>
      <c r="D276" s="5"/>
      <c r="E276" s="7"/>
      <c r="G276" s="30"/>
      <c r="K276" s="2"/>
    </row>
    <row r="277" spans="3:11" s="35" customFormat="1" x14ac:dyDescent="0.25">
      <c r="C277" s="5"/>
      <c r="D277" s="5"/>
      <c r="E277" s="7"/>
      <c r="G277" s="30"/>
      <c r="K277" s="2"/>
    </row>
    <row r="278" spans="3:11" s="35" customFormat="1" x14ac:dyDescent="0.25">
      <c r="C278" s="5"/>
      <c r="D278" s="5"/>
      <c r="E278" s="7"/>
      <c r="G278" s="30"/>
      <c r="K278" s="2"/>
    </row>
    <row r="279" spans="3:11" s="35" customFormat="1" x14ac:dyDescent="0.25">
      <c r="C279" s="5"/>
      <c r="D279" s="5"/>
      <c r="E279" s="7"/>
      <c r="G279" s="30"/>
      <c r="K279" s="2"/>
    </row>
    <row r="280" spans="3:11" s="35" customFormat="1" x14ac:dyDescent="0.25">
      <c r="C280" s="5"/>
      <c r="D280" s="5"/>
      <c r="E280" s="7"/>
      <c r="G280" s="30"/>
      <c r="K280" s="2"/>
    </row>
    <row r="281" spans="3:11" s="35" customFormat="1" x14ac:dyDescent="0.25">
      <c r="C281" s="5"/>
      <c r="D281" s="5"/>
      <c r="E281" s="7"/>
      <c r="G281" s="30"/>
      <c r="K281" s="2"/>
    </row>
    <row r="282" spans="3:11" s="35" customFormat="1" x14ac:dyDescent="0.25">
      <c r="C282" s="5"/>
      <c r="D282" s="5"/>
      <c r="E282" s="7"/>
      <c r="G282" s="30"/>
      <c r="K282" s="2"/>
    </row>
    <row r="283" spans="3:11" s="35" customFormat="1" x14ac:dyDescent="0.25">
      <c r="C283" s="5"/>
      <c r="D283" s="5"/>
      <c r="E283" s="7"/>
      <c r="G283" s="30"/>
      <c r="K283" s="2"/>
    </row>
    <row r="284" spans="3:11" s="35" customFormat="1" x14ac:dyDescent="0.25">
      <c r="C284" s="5"/>
      <c r="D284" s="5"/>
      <c r="E284" s="7"/>
      <c r="G284" s="30"/>
      <c r="K284" s="2"/>
    </row>
    <row r="285" spans="3:11" s="35" customFormat="1" x14ac:dyDescent="0.25">
      <c r="C285" s="5"/>
      <c r="D285" s="5"/>
      <c r="E285" s="7"/>
      <c r="G285" s="30"/>
      <c r="K285" s="2"/>
    </row>
    <row r="286" spans="3:11" s="35" customFormat="1" x14ac:dyDescent="0.25">
      <c r="C286" s="5"/>
      <c r="D286" s="5"/>
      <c r="E286" s="7"/>
      <c r="G286" s="30"/>
      <c r="K286" s="2"/>
    </row>
    <row r="287" spans="3:11" s="35" customFormat="1" x14ac:dyDescent="0.25">
      <c r="C287" s="5"/>
      <c r="D287" s="5"/>
      <c r="E287" s="7"/>
      <c r="G287" s="30"/>
      <c r="K287" s="2"/>
    </row>
    <row r="288" spans="3:11" s="35" customFormat="1" x14ac:dyDescent="0.25">
      <c r="C288" s="5"/>
      <c r="D288" s="5"/>
      <c r="E288" s="7"/>
      <c r="G288" s="30"/>
      <c r="K288" s="2"/>
    </row>
    <row r="289" spans="3:11" s="35" customFormat="1" x14ac:dyDescent="0.25">
      <c r="C289" s="5"/>
      <c r="D289" s="5"/>
      <c r="E289" s="7"/>
      <c r="G289" s="30"/>
      <c r="K289" s="2"/>
    </row>
    <row r="290" spans="3:11" s="35" customFormat="1" x14ac:dyDescent="0.25">
      <c r="C290" s="5"/>
      <c r="D290" s="5"/>
      <c r="E290" s="7"/>
      <c r="G290" s="30"/>
      <c r="K290" s="2"/>
    </row>
    <row r="291" spans="3:11" s="35" customFormat="1" x14ac:dyDescent="0.25">
      <c r="C291" s="5"/>
      <c r="D291" s="5"/>
      <c r="E291" s="7"/>
      <c r="G291" s="30"/>
      <c r="K291" s="2"/>
    </row>
    <row r="292" spans="3:11" s="35" customFormat="1" x14ac:dyDescent="0.25">
      <c r="C292" s="5"/>
      <c r="D292" s="5"/>
      <c r="E292" s="7"/>
      <c r="G292" s="30"/>
      <c r="K292" s="2"/>
    </row>
    <row r="293" spans="3:11" s="35" customFormat="1" x14ac:dyDescent="0.25">
      <c r="C293" s="5"/>
      <c r="D293" s="5"/>
      <c r="E293" s="7"/>
      <c r="G293" s="30"/>
      <c r="K293" s="2"/>
    </row>
    <row r="294" spans="3:11" s="35" customFormat="1" x14ac:dyDescent="0.25">
      <c r="C294" s="5"/>
      <c r="D294" s="5"/>
      <c r="E294" s="7"/>
      <c r="G294" s="30"/>
      <c r="K294" s="2"/>
    </row>
    <row r="295" spans="3:11" s="35" customFormat="1" x14ac:dyDescent="0.25">
      <c r="C295" s="5"/>
      <c r="D295" s="5"/>
      <c r="E295" s="7"/>
      <c r="G295" s="30"/>
      <c r="K295" s="2"/>
    </row>
    <row r="296" spans="3:11" s="35" customFormat="1" x14ac:dyDescent="0.25">
      <c r="C296" s="5"/>
      <c r="D296" s="5"/>
      <c r="E296" s="7"/>
      <c r="G296" s="30"/>
      <c r="K296" s="2"/>
    </row>
    <row r="297" spans="3:11" s="35" customFormat="1" x14ac:dyDescent="0.25">
      <c r="C297" s="5"/>
      <c r="D297" s="5"/>
      <c r="E297" s="7"/>
      <c r="G297" s="30"/>
      <c r="K297" s="2"/>
    </row>
    <row r="298" spans="3:11" s="35" customFormat="1" x14ac:dyDescent="0.25">
      <c r="C298" s="5"/>
      <c r="D298" s="5"/>
      <c r="E298" s="7"/>
      <c r="G298" s="30"/>
      <c r="K298" s="2"/>
    </row>
    <row r="299" spans="3:11" s="35" customFormat="1" x14ac:dyDescent="0.25">
      <c r="C299" s="5"/>
      <c r="D299" s="5"/>
      <c r="E299" s="7"/>
      <c r="G299" s="30"/>
      <c r="K299" s="2"/>
    </row>
    <row r="300" spans="3:11" s="35" customFormat="1" x14ac:dyDescent="0.25">
      <c r="C300" s="5"/>
      <c r="D300" s="5"/>
      <c r="E300" s="7"/>
      <c r="G300" s="30"/>
      <c r="K300" s="2"/>
    </row>
    <row r="301" spans="3:11" s="35" customFormat="1" x14ac:dyDescent="0.25">
      <c r="C301" s="5"/>
      <c r="D301" s="5"/>
      <c r="E301" s="7"/>
      <c r="G301" s="30"/>
      <c r="K301" s="2"/>
    </row>
    <row r="302" spans="3:11" s="35" customFormat="1" x14ac:dyDescent="0.25">
      <c r="C302" s="5"/>
      <c r="D302" s="5"/>
      <c r="E302" s="7"/>
      <c r="G302" s="30"/>
      <c r="K302" s="2"/>
    </row>
    <row r="303" spans="3:11" s="35" customFormat="1" x14ac:dyDescent="0.25">
      <c r="C303" s="5"/>
      <c r="D303" s="5"/>
      <c r="E303" s="7"/>
      <c r="G303" s="30"/>
      <c r="K303" s="2"/>
    </row>
    <row r="304" spans="3:11" s="35" customFormat="1" x14ac:dyDescent="0.25">
      <c r="C304" s="5"/>
      <c r="D304" s="5"/>
      <c r="E304" s="7"/>
      <c r="G304" s="30"/>
      <c r="K304" s="2"/>
    </row>
    <row r="305" spans="3:11" s="35" customFormat="1" x14ac:dyDescent="0.25">
      <c r="C305" s="5"/>
      <c r="D305" s="5"/>
      <c r="E305" s="7"/>
      <c r="G305" s="30"/>
      <c r="K305" s="2"/>
    </row>
    <row r="306" spans="3:11" s="35" customFormat="1" x14ac:dyDescent="0.25">
      <c r="C306" s="5"/>
      <c r="D306" s="5"/>
      <c r="E306" s="7"/>
      <c r="G306" s="30"/>
      <c r="K306" s="2"/>
    </row>
    <row r="307" spans="3:11" s="35" customFormat="1" x14ac:dyDescent="0.25">
      <c r="C307" s="5"/>
      <c r="D307" s="5"/>
      <c r="E307" s="7"/>
      <c r="G307" s="30"/>
      <c r="K307" s="2"/>
    </row>
    <row r="308" spans="3:11" s="35" customFormat="1" x14ac:dyDescent="0.25">
      <c r="C308" s="5"/>
      <c r="D308" s="5"/>
      <c r="E308" s="7"/>
      <c r="G308" s="30"/>
      <c r="K308" s="2"/>
    </row>
    <row r="309" spans="3:11" s="35" customFormat="1" x14ac:dyDescent="0.25">
      <c r="C309" s="5"/>
      <c r="D309" s="5"/>
      <c r="E309" s="7"/>
      <c r="G309" s="30"/>
      <c r="K309" s="2"/>
    </row>
    <row r="310" spans="3:11" s="35" customFormat="1" x14ac:dyDescent="0.25">
      <c r="C310" s="5"/>
      <c r="D310" s="5"/>
      <c r="E310" s="7"/>
      <c r="G310" s="30"/>
      <c r="K310" s="2"/>
    </row>
    <row r="311" spans="3:11" s="35" customFormat="1" x14ac:dyDescent="0.25">
      <c r="C311" s="5"/>
      <c r="D311" s="5"/>
      <c r="E311" s="7"/>
      <c r="G311" s="30"/>
      <c r="K311" s="2"/>
    </row>
    <row r="312" spans="3:11" s="35" customFormat="1" x14ac:dyDescent="0.25">
      <c r="C312" s="5"/>
      <c r="D312" s="5"/>
      <c r="E312" s="7"/>
      <c r="G312" s="30"/>
      <c r="K312" s="2"/>
    </row>
    <row r="313" spans="3:11" s="35" customFormat="1" x14ac:dyDescent="0.25">
      <c r="C313" s="5"/>
      <c r="D313" s="5"/>
      <c r="E313" s="7"/>
      <c r="G313" s="30"/>
      <c r="K313" s="2"/>
    </row>
    <row r="314" spans="3:11" s="35" customFormat="1" x14ac:dyDescent="0.25">
      <c r="C314" s="5"/>
      <c r="D314" s="5"/>
      <c r="E314" s="7"/>
      <c r="G314" s="30"/>
      <c r="K314" s="2"/>
    </row>
    <row r="315" spans="3:11" s="35" customFormat="1" x14ac:dyDescent="0.25">
      <c r="C315" s="5"/>
      <c r="D315" s="5"/>
      <c r="E315" s="7"/>
      <c r="G315" s="30"/>
      <c r="K315" s="2"/>
    </row>
    <row r="316" spans="3:11" s="35" customFormat="1" x14ac:dyDescent="0.25">
      <c r="C316" s="5"/>
      <c r="D316" s="5"/>
      <c r="E316" s="7"/>
      <c r="G316" s="30"/>
      <c r="K316" s="2"/>
    </row>
    <row r="317" spans="3:11" s="35" customFormat="1" x14ac:dyDescent="0.25">
      <c r="C317" s="5"/>
      <c r="D317" s="5"/>
      <c r="E317" s="7"/>
      <c r="G317" s="30"/>
      <c r="K317" s="2"/>
    </row>
    <row r="318" spans="3:11" s="35" customFormat="1" x14ac:dyDescent="0.25">
      <c r="C318" s="5"/>
      <c r="D318" s="5"/>
      <c r="E318" s="7"/>
      <c r="G318" s="30"/>
      <c r="K318" s="2"/>
    </row>
    <row r="319" spans="3:11" s="35" customFormat="1" x14ac:dyDescent="0.25">
      <c r="C319" s="5"/>
      <c r="D319" s="5"/>
      <c r="E319" s="7"/>
      <c r="G319" s="30"/>
      <c r="K319" s="2"/>
    </row>
    <row r="320" spans="3:11" s="35" customFormat="1" x14ac:dyDescent="0.25">
      <c r="C320" s="5"/>
      <c r="D320" s="5"/>
      <c r="E320" s="7"/>
      <c r="G320" s="30"/>
      <c r="K320" s="2"/>
    </row>
    <row r="321" spans="3:11" s="35" customFormat="1" x14ac:dyDescent="0.25">
      <c r="C321" s="5"/>
      <c r="D321" s="5"/>
      <c r="E321" s="7"/>
      <c r="G321" s="30"/>
      <c r="K321" s="2"/>
    </row>
    <row r="322" spans="3:11" s="35" customFormat="1" x14ac:dyDescent="0.25">
      <c r="C322" s="5"/>
      <c r="D322" s="5"/>
      <c r="E322" s="7"/>
      <c r="G322" s="30"/>
      <c r="K322" s="2"/>
    </row>
    <row r="323" spans="3:11" s="35" customFormat="1" x14ac:dyDescent="0.25">
      <c r="C323" s="5"/>
      <c r="D323" s="5"/>
      <c r="E323" s="7"/>
      <c r="G323" s="30"/>
      <c r="K323" s="2"/>
    </row>
    <row r="324" spans="3:11" s="35" customFormat="1" x14ac:dyDescent="0.25">
      <c r="C324" s="5"/>
      <c r="D324" s="5"/>
      <c r="E324" s="7"/>
      <c r="G324" s="30"/>
      <c r="K324" s="2"/>
    </row>
    <row r="325" spans="3:11" s="35" customFormat="1" x14ac:dyDescent="0.25">
      <c r="C325" s="5"/>
      <c r="D325" s="5"/>
      <c r="E325" s="7"/>
      <c r="G325" s="30"/>
      <c r="K325" s="2"/>
    </row>
    <row r="326" spans="3:11" s="35" customFormat="1" x14ac:dyDescent="0.25">
      <c r="C326" s="5"/>
      <c r="D326" s="5"/>
      <c r="E326" s="7"/>
      <c r="G326" s="30"/>
      <c r="K326" s="2"/>
    </row>
    <row r="327" spans="3:11" s="35" customFormat="1" x14ac:dyDescent="0.25">
      <c r="C327" s="5"/>
      <c r="D327" s="5"/>
      <c r="E327" s="7"/>
      <c r="G327" s="30"/>
      <c r="K327" s="2"/>
    </row>
    <row r="328" spans="3:11" s="35" customFormat="1" x14ac:dyDescent="0.25">
      <c r="C328" s="5"/>
      <c r="D328" s="5"/>
      <c r="E328" s="7"/>
      <c r="G328" s="30"/>
      <c r="K328" s="2"/>
    </row>
    <row r="329" spans="3:11" s="35" customFormat="1" x14ac:dyDescent="0.25">
      <c r="C329" s="5"/>
      <c r="D329" s="5"/>
      <c r="E329" s="7"/>
      <c r="G329" s="30"/>
      <c r="K329" s="2"/>
    </row>
    <row r="330" spans="3:11" s="35" customFormat="1" x14ac:dyDescent="0.25">
      <c r="C330" s="5"/>
      <c r="D330" s="5"/>
      <c r="E330" s="7"/>
      <c r="G330" s="30"/>
      <c r="K330" s="2"/>
    </row>
    <row r="331" spans="3:11" s="35" customFormat="1" x14ac:dyDescent="0.25">
      <c r="C331" s="5"/>
      <c r="D331" s="5"/>
      <c r="E331" s="7"/>
      <c r="G331" s="30"/>
      <c r="K331" s="2"/>
    </row>
    <row r="332" spans="3:11" s="35" customFormat="1" x14ac:dyDescent="0.25">
      <c r="C332" s="5"/>
      <c r="D332" s="5"/>
      <c r="E332" s="7"/>
      <c r="G332" s="30"/>
      <c r="K332" s="2"/>
    </row>
    <row r="333" spans="3:11" s="35" customFormat="1" x14ac:dyDescent="0.25">
      <c r="C333" s="5"/>
      <c r="D333" s="5"/>
      <c r="E333" s="7"/>
      <c r="G333" s="30"/>
      <c r="K333" s="2"/>
    </row>
    <row r="334" spans="3:11" s="35" customFormat="1" x14ac:dyDescent="0.25">
      <c r="C334" s="5"/>
      <c r="D334" s="5"/>
      <c r="E334" s="7"/>
      <c r="G334" s="30"/>
      <c r="K334" s="2"/>
    </row>
    <row r="335" spans="3:11" s="35" customFormat="1" x14ac:dyDescent="0.25">
      <c r="C335" s="5"/>
      <c r="D335" s="5"/>
      <c r="E335" s="7"/>
      <c r="G335" s="30"/>
      <c r="K335" s="2"/>
    </row>
    <row r="336" spans="3:11" s="35" customFormat="1" x14ac:dyDescent="0.25">
      <c r="C336" s="5"/>
      <c r="D336" s="5"/>
      <c r="E336" s="7"/>
      <c r="G336" s="30"/>
      <c r="K336" s="2"/>
    </row>
    <row r="337" spans="3:11" s="35" customFormat="1" x14ac:dyDescent="0.25">
      <c r="C337" s="5"/>
      <c r="D337" s="5"/>
      <c r="E337" s="7"/>
      <c r="G337" s="30"/>
      <c r="K337" s="2"/>
    </row>
    <row r="338" spans="3:11" s="35" customFormat="1" x14ac:dyDescent="0.25">
      <c r="C338" s="5"/>
      <c r="D338" s="5"/>
      <c r="E338" s="7"/>
      <c r="G338" s="30"/>
      <c r="K338" s="2"/>
    </row>
    <row r="339" spans="3:11" s="35" customFormat="1" x14ac:dyDescent="0.25">
      <c r="C339" s="5"/>
      <c r="D339" s="5"/>
      <c r="E339" s="7"/>
      <c r="G339" s="30"/>
      <c r="K339" s="2"/>
    </row>
    <row r="340" spans="3:11" s="35" customFormat="1" x14ac:dyDescent="0.25">
      <c r="C340" s="5"/>
      <c r="D340" s="5"/>
      <c r="E340" s="7"/>
      <c r="G340" s="30"/>
      <c r="K340" s="2"/>
    </row>
    <row r="341" spans="3:11" s="35" customFormat="1" x14ac:dyDescent="0.25">
      <c r="C341" s="5"/>
      <c r="D341" s="5"/>
      <c r="E341" s="7"/>
      <c r="G341" s="30"/>
      <c r="K341" s="2"/>
    </row>
    <row r="342" spans="3:11" s="35" customFormat="1" x14ac:dyDescent="0.25">
      <c r="C342" s="5"/>
      <c r="D342" s="5"/>
      <c r="E342" s="7"/>
      <c r="G342" s="30"/>
      <c r="K342" s="2"/>
    </row>
    <row r="343" spans="3:11" s="35" customFormat="1" x14ac:dyDescent="0.25">
      <c r="C343" s="5"/>
      <c r="D343" s="5"/>
      <c r="E343" s="7"/>
      <c r="G343" s="30"/>
      <c r="K343" s="2"/>
    </row>
    <row r="344" spans="3:11" s="35" customFormat="1" x14ac:dyDescent="0.25">
      <c r="C344" s="5"/>
      <c r="D344" s="5"/>
      <c r="E344" s="7"/>
      <c r="G344" s="30"/>
      <c r="K344" s="2"/>
    </row>
    <row r="345" spans="3:11" s="35" customFormat="1" x14ac:dyDescent="0.25">
      <c r="C345" s="5"/>
      <c r="D345" s="5"/>
      <c r="E345" s="7"/>
      <c r="G345" s="30"/>
      <c r="K345" s="2"/>
    </row>
    <row r="346" spans="3:11" s="35" customFormat="1" x14ac:dyDescent="0.25">
      <c r="C346" s="5"/>
      <c r="D346" s="5"/>
      <c r="E346" s="7"/>
      <c r="G346" s="30"/>
      <c r="K346" s="2"/>
    </row>
    <row r="347" spans="3:11" s="35" customFormat="1" x14ac:dyDescent="0.25">
      <c r="C347" s="5"/>
      <c r="D347" s="5"/>
      <c r="E347" s="7"/>
      <c r="G347" s="30"/>
      <c r="K347" s="2"/>
    </row>
    <row r="348" spans="3:11" s="35" customFormat="1" x14ac:dyDescent="0.25">
      <c r="C348" s="5"/>
      <c r="D348" s="5"/>
      <c r="E348" s="7"/>
      <c r="G348" s="30"/>
      <c r="K348" s="2"/>
    </row>
    <row r="349" spans="3:11" s="35" customFormat="1" x14ac:dyDescent="0.25">
      <c r="C349" s="5"/>
      <c r="D349" s="5"/>
      <c r="E349" s="7"/>
      <c r="G349" s="30"/>
      <c r="K349" s="2"/>
    </row>
    <row r="350" spans="3:11" s="35" customFormat="1" x14ac:dyDescent="0.25">
      <c r="C350" s="5"/>
      <c r="D350" s="5"/>
      <c r="E350" s="7"/>
      <c r="G350" s="30"/>
      <c r="K350" s="2"/>
    </row>
    <row r="351" spans="3:11" s="35" customFormat="1" x14ac:dyDescent="0.25">
      <c r="C351" s="5"/>
      <c r="D351" s="5"/>
      <c r="E351" s="7"/>
      <c r="G351" s="30"/>
      <c r="K351" s="2"/>
    </row>
    <row r="352" spans="3:11" s="35" customFormat="1" x14ac:dyDescent="0.25">
      <c r="C352" s="5"/>
      <c r="D352" s="5"/>
      <c r="E352" s="7"/>
      <c r="G352" s="30"/>
      <c r="K352" s="2"/>
    </row>
    <row r="353" spans="3:11" s="35" customFormat="1" x14ac:dyDescent="0.25">
      <c r="C353" s="5"/>
      <c r="D353" s="5"/>
      <c r="E353" s="7"/>
      <c r="G353" s="30"/>
      <c r="K353" s="2"/>
    </row>
    <row r="354" spans="3:11" s="35" customFormat="1" x14ac:dyDescent="0.25">
      <c r="C354" s="5"/>
      <c r="D354" s="5"/>
      <c r="E354" s="7"/>
      <c r="G354" s="30"/>
      <c r="K354" s="2"/>
    </row>
    <row r="355" spans="3:11" s="35" customFormat="1" x14ac:dyDescent="0.25">
      <c r="C355" s="5"/>
      <c r="D355" s="5"/>
      <c r="E355" s="7"/>
      <c r="G355" s="30"/>
      <c r="K355" s="2"/>
    </row>
    <row r="356" spans="3:11" s="35" customFormat="1" x14ac:dyDescent="0.25">
      <c r="C356" s="5"/>
      <c r="D356" s="5"/>
      <c r="E356" s="7"/>
      <c r="G356" s="30"/>
      <c r="K356" s="2"/>
    </row>
    <row r="357" spans="3:11" s="35" customFormat="1" x14ac:dyDescent="0.25">
      <c r="C357" s="5"/>
      <c r="D357" s="5"/>
      <c r="E357" s="7"/>
      <c r="G357" s="30"/>
      <c r="K357" s="2"/>
    </row>
    <row r="358" spans="3:11" s="35" customFormat="1" x14ac:dyDescent="0.25">
      <c r="C358" s="5"/>
      <c r="D358" s="5"/>
      <c r="E358" s="7"/>
      <c r="G358" s="30"/>
      <c r="K358" s="2"/>
    </row>
    <row r="359" spans="3:11" s="35" customFormat="1" x14ac:dyDescent="0.25">
      <c r="C359" s="5"/>
      <c r="D359" s="5"/>
      <c r="E359" s="7"/>
      <c r="G359" s="30"/>
      <c r="K359" s="2"/>
    </row>
    <row r="360" spans="3:11" s="35" customFormat="1" x14ac:dyDescent="0.25">
      <c r="C360" s="5"/>
      <c r="D360" s="5"/>
      <c r="E360" s="7"/>
      <c r="G360" s="30"/>
      <c r="K360" s="2"/>
    </row>
    <row r="361" spans="3:11" s="35" customFormat="1" x14ac:dyDescent="0.25">
      <c r="C361" s="5"/>
      <c r="D361" s="5"/>
      <c r="E361" s="7"/>
      <c r="G361" s="30"/>
      <c r="K361" s="2"/>
    </row>
    <row r="362" spans="3:11" s="35" customFormat="1" x14ac:dyDescent="0.25">
      <c r="C362" s="5"/>
      <c r="D362" s="5"/>
      <c r="E362" s="7"/>
      <c r="G362" s="30"/>
      <c r="K362" s="2"/>
    </row>
    <row r="363" spans="3:11" s="35" customFormat="1" x14ac:dyDescent="0.25">
      <c r="C363" s="5"/>
      <c r="D363" s="5"/>
      <c r="E363" s="7"/>
      <c r="G363" s="30"/>
      <c r="K363" s="2"/>
    </row>
    <row r="364" spans="3:11" s="35" customFormat="1" x14ac:dyDescent="0.25">
      <c r="C364" s="5"/>
      <c r="D364" s="5"/>
      <c r="E364" s="7"/>
      <c r="G364" s="30"/>
      <c r="K364" s="2"/>
    </row>
    <row r="365" spans="3:11" s="35" customFormat="1" x14ac:dyDescent="0.25">
      <c r="C365" s="5"/>
      <c r="D365" s="5"/>
      <c r="E365" s="7"/>
      <c r="G365" s="30"/>
      <c r="K365" s="2"/>
    </row>
    <row r="366" spans="3:11" s="35" customFormat="1" x14ac:dyDescent="0.25">
      <c r="C366" s="5"/>
      <c r="D366" s="5"/>
      <c r="E366" s="7"/>
      <c r="G366" s="30"/>
      <c r="K366" s="2"/>
    </row>
    <row r="367" spans="3:11" s="35" customFormat="1" x14ac:dyDescent="0.25">
      <c r="C367" s="5"/>
      <c r="D367" s="5"/>
      <c r="E367" s="7"/>
      <c r="G367" s="30"/>
      <c r="K367" s="2"/>
    </row>
    <row r="368" spans="3:11" s="35" customFormat="1" x14ac:dyDescent="0.25">
      <c r="C368" s="5"/>
      <c r="D368" s="5"/>
      <c r="E368" s="7"/>
      <c r="G368" s="30"/>
      <c r="K368" s="2"/>
    </row>
    <row r="369" spans="3:11" s="35" customFormat="1" x14ac:dyDescent="0.25">
      <c r="C369" s="5"/>
      <c r="D369" s="5"/>
      <c r="E369" s="7"/>
      <c r="G369" s="30"/>
      <c r="K369" s="2"/>
    </row>
    <row r="370" spans="3:11" s="35" customFormat="1" x14ac:dyDescent="0.25">
      <c r="C370" s="5"/>
      <c r="D370" s="5"/>
      <c r="E370" s="7"/>
      <c r="G370" s="30"/>
      <c r="K370" s="2"/>
    </row>
    <row r="371" spans="3:11" s="35" customFormat="1" x14ac:dyDescent="0.25">
      <c r="C371" s="5"/>
      <c r="D371" s="5"/>
      <c r="E371" s="7"/>
      <c r="G371" s="30"/>
      <c r="K371" s="2"/>
    </row>
    <row r="372" spans="3:11" s="35" customFormat="1" x14ac:dyDescent="0.25">
      <c r="C372" s="5"/>
      <c r="D372" s="5"/>
      <c r="E372" s="7"/>
      <c r="G372" s="30"/>
      <c r="K372" s="2"/>
    </row>
    <row r="373" spans="3:11" s="35" customFormat="1" x14ac:dyDescent="0.25">
      <c r="C373" s="5"/>
      <c r="D373" s="5"/>
      <c r="E373" s="7"/>
      <c r="G373" s="30"/>
      <c r="K373" s="2"/>
    </row>
    <row r="374" spans="3:11" s="35" customFormat="1" x14ac:dyDescent="0.25">
      <c r="C374" s="5"/>
      <c r="D374" s="5"/>
      <c r="E374" s="7"/>
      <c r="G374" s="30"/>
      <c r="K374" s="2"/>
    </row>
    <row r="375" spans="3:11" s="35" customFormat="1" x14ac:dyDescent="0.25">
      <c r="C375" s="5"/>
      <c r="D375" s="5"/>
      <c r="E375" s="7"/>
      <c r="G375" s="30"/>
      <c r="K375" s="2"/>
    </row>
    <row r="376" spans="3:11" s="35" customFormat="1" x14ac:dyDescent="0.25">
      <c r="C376" s="5"/>
      <c r="D376" s="5"/>
      <c r="E376" s="7"/>
      <c r="G376" s="30"/>
      <c r="K376" s="2"/>
    </row>
    <row r="377" spans="3:11" s="35" customFormat="1" x14ac:dyDescent="0.25">
      <c r="C377" s="5"/>
      <c r="D377" s="5"/>
      <c r="E377" s="7"/>
      <c r="G377" s="30"/>
      <c r="K377" s="2"/>
    </row>
    <row r="378" spans="3:11" s="35" customFormat="1" x14ac:dyDescent="0.25">
      <c r="C378" s="5"/>
      <c r="D378" s="5"/>
      <c r="E378" s="7"/>
      <c r="G378" s="30"/>
      <c r="K378" s="2"/>
    </row>
    <row r="379" spans="3:11" s="35" customFormat="1" x14ac:dyDescent="0.25">
      <c r="C379" s="5"/>
      <c r="D379" s="5"/>
      <c r="E379" s="7"/>
      <c r="G379" s="30"/>
      <c r="K379" s="2"/>
    </row>
    <row r="380" spans="3:11" s="35" customFormat="1" x14ac:dyDescent="0.25">
      <c r="C380" s="5"/>
      <c r="D380" s="5"/>
      <c r="E380" s="7"/>
      <c r="G380" s="30"/>
      <c r="K380" s="2"/>
    </row>
    <row r="381" spans="3:11" s="35" customFormat="1" x14ac:dyDescent="0.25">
      <c r="C381" s="5"/>
      <c r="D381" s="5"/>
      <c r="E381" s="7"/>
      <c r="G381" s="30"/>
      <c r="K381" s="2"/>
    </row>
    <row r="382" spans="3:11" s="35" customFormat="1" x14ac:dyDescent="0.25">
      <c r="C382" s="5"/>
      <c r="D382" s="5"/>
      <c r="E382" s="7"/>
      <c r="G382" s="30"/>
      <c r="K382" s="2"/>
    </row>
    <row r="383" spans="3:11" s="35" customFormat="1" x14ac:dyDescent="0.25">
      <c r="C383" s="5"/>
      <c r="D383" s="5"/>
      <c r="E383" s="7"/>
      <c r="G383" s="30"/>
      <c r="K383" s="2"/>
    </row>
    <row r="384" spans="3:11" s="35" customFormat="1" x14ac:dyDescent="0.25">
      <c r="C384" s="5"/>
      <c r="D384" s="5"/>
      <c r="E384" s="7"/>
      <c r="G384" s="30"/>
      <c r="K384" s="2"/>
    </row>
    <row r="385" spans="3:11" s="35" customFormat="1" x14ac:dyDescent="0.25">
      <c r="C385" s="5"/>
      <c r="D385" s="5"/>
      <c r="E385" s="7"/>
      <c r="G385" s="30"/>
      <c r="K385" s="2"/>
    </row>
    <row r="386" spans="3:11" s="35" customFormat="1" x14ac:dyDescent="0.25">
      <c r="C386" s="5"/>
      <c r="D386" s="5"/>
      <c r="E386" s="7"/>
      <c r="G386" s="30"/>
      <c r="K386" s="2"/>
    </row>
    <row r="387" spans="3:11" s="35" customFormat="1" x14ac:dyDescent="0.25">
      <c r="C387" s="5"/>
      <c r="D387" s="5"/>
      <c r="E387" s="7"/>
      <c r="G387" s="30"/>
      <c r="K387" s="2"/>
    </row>
    <row r="388" spans="3:11" s="35" customFormat="1" x14ac:dyDescent="0.25">
      <c r="C388" s="5"/>
      <c r="D388" s="5"/>
      <c r="E388" s="7"/>
      <c r="G388" s="30"/>
      <c r="K388" s="2"/>
    </row>
    <row r="389" spans="3:11" s="35" customFormat="1" x14ac:dyDescent="0.25">
      <c r="C389" s="5"/>
      <c r="D389" s="5"/>
      <c r="E389" s="7"/>
      <c r="G389" s="30"/>
      <c r="K389" s="2"/>
    </row>
    <row r="390" spans="3:11" s="35" customFormat="1" x14ac:dyDescent="0.25">
      <c r="C390" s="5"/>
      <c r="D390" s="5"/>
      <c r="E390" s="7"/>
      <c r="G390" s="30"/>
      <c r="K390" s="2"/>
    </row>
    <row r="391" spans="3:11" s="35" customFormat="1" x14ac:dyDescent="0.25">
      <c r="C391" s="5"/>
      <c r="D391" s="5"/>
      <c r="E391" s="7"/>
      <c r="G391" s="30"/>
      <c r="K391" s="2"/>
    </row>
    <row r="392" spans="3:11" s="35" customFormat="1" x14ac:dyDescent="0.25">
      <c r="C392" s="5"/>
      <c r="D392" s="5"/>
      <c r="E392" s="7"/>
      <c r="G392" s="30"/>
      <c r="K392" s="2"/>
    </row>
    <row r="393" spans="3:11" s="35" customFormat="1" x14ac:dyDescent="0.25">
      <c r="C393" s="5"/>
      <c r="D393" s="5"/>
      <c r="E393" s="7"/>
      <c r="G393" s="30"/>
      <c r="K393" s="2"/>
    </row>
    <row r="394" spans="3:11" s="35" customFormat="1" x14ac:dyDescent="0.25">
      <c r="C394" s="5"/>
      <c r="D394" s="5"/>
      <c r="E394" s="7"/>
      <c r="G394" s="30"/>
      <c r="K394" s="2"/>
    </row>
    <row r="395" spans="3:11" s="35" customFormat="1" x14ac:dyDescent="0.25">
      <c r="C395" s="5"/>
      <c r="D395" s="5"/>
      <c r="E395" s="7"/>
      <c r="G395" s="30"/>
      <c r="K395" s="2"/>
    </row>
    <row r="396" spans="3:11" s="35" customFormat="1" x14ac:dyDescent="0.25">
      <c r="C396" s="5"/>
      <c r="D396" s="5"/>
      <c r="E396" s="7"/>
      <c r="G396" s="30"/>
      <c r="K396" s="2"/>
    </row>
    <row r="397" spans="3:11" s="35" customFormat="1" x14ac:dyDescent="0.25">
      <c r="C397" s="5"/>
      <c r="D397" s="5"/>
      <c r="E397" s="7"/>
      <c r="G397" s="30"/>
      <c r="K397" s="2"/>
    </row>
    <row r="398" spans="3:11" s="35" customFormat="1" x14ac:dyDescent="0.25">
      <c r="C398" s="5"/>
      <c r="D398" s="5"/>
      <c r="E398" s="7"/>
      <c r="G398" s="30"/>
      <c r="K398" s="2"/>
    </row>
    <row r="399" spans="3:11" s="35" customFormat="1" x14ac:dyDescent="0.25">
      <c r="C399" s="5"/>
      <c r="D399" s="5"/>
      <c r="E399" s="7"/>
      <c r="G399" s="30"/>
      <c r="K399" s="2"/>
    </row>
    <row r="400" spans="3:11" s="35" customFormat="1" x14ac:dyDescent="0.25">
      <c r="C400" s="5"/>
      <c r="D400" s="5"/>
      <c r="E400" s="7"/>
      <c r="G400" s="30"/>
      <c r="K400" s="2"/>
    </row>
    <row r="401" spans="3:11" s="35" customFormat="1" x14ac:dyDescent="0.25">
      <c r="C401" s="5"/>
      <c r="D401" s="5"/>
      <c r="E401" s="7"/>
      <c r="G401" s="30"/>
      <c r="K401" s="2"/>
    </row>
    <row r="402" spans="3:11" s="35" customFormat="1" x14ac:dyDescent="0.25">
      <c r="C402" s="5"/>
      <c r="D402" s="5"/>
      <c r="E402" s="7"/>
      <c r="G402" s="30"/>
      <c r="K402" s="2"/>
    </row>
    <row r="403" spans="3:11" s="35" customFormat="1" x14ac:dyDescent="0.25">
      <c r="C403" s="5"/>
      <c r="D403" s="5"/>
      <c r="E403" s="7"/>
      <c r="G403" s="30"/>
      <c r="K403" s="2"/>
    </row>
    <row r="404" spans="3:11" s="35" customFormat="1" x14ac:dyDescent="0.25">
      <c r="C404" s="5"/>
      <c r="D404" s="5"/>
      <c r="E404" s="7"/>
      <c r="G404" s="30"/>
      <c r="K404" s="2"/>
    </row>
    <row r="405" spans="3:11" s="35" customFormat="1" x14ac:dyDescent="0.25">
      <c r="C405" s="5"/>
      <c r="D405" s="5"/>
      <c r="E405" s="7"/>
      <c r="G405" s="30"/>
      <c r="K405" s="2"/>
    </row>
    <row r="406" spans="3:11" s="35" customFormat="1" x14ac:dyDescent="0.25">
      <c r="C406" s="5"/>
      <c r="D406" s="5"/>
      <c r="E406" s="7"/>
      <c r="G406" s="30"/>
      <c r="K406" s="2"/>
    </row>
    <row r="407" spans="3:11" s="35" customFormat="1" x14ac:dyDescent="0.25">
      <c r="C407" s="5"/>
      <c r="D407" s="5"/>
      <c r="E407" s="7"/>
      <c r="G407" s="30"/>
      <c r="K407" s="2"/>
    </row>
    <row r="408" spans="3:11" s="35" customFormat="1" x14ac:dyDescent="0.25">
      <c r="C408" s="5"/>
      <c r="D408" s="5"/>
      <c r="E408" s="7"/>
      <c r="G408" s="30"/>
      <c r="K408" s="2"/>
    </row>
    <row r="409" spans="3:11" s="35" customFormat="1" x14ac:dyDescent="0.25">
      <c r="C409" s="5"/>
      <c r="D409" s="5"/>
      <c r="E409" s="7"/>
      <c r="G409" s="30"/>
      <c r="K409" s="2"/>
    </row>
    <row r="410" spans="3:11" s="35" customFormat="1" x14ac:dyDescent="0.25">
      <c r="C410" s="5"/>
      <c r="D410" s="5"/>
      <c r="E410" s="7"/>
      <c r="G410" s="30"/>
      <c r="K410" s="2"/>
    </row>
    <row r="411" spans="3:11" s="35" customFormat="1" x14ac:dyDescent="0.25">
      <c r="C411" s="5"/>
      <c r="D411" s="5"/>
      <c r="E411" s="7"/>
      <c r="G411" s="30"/>
      <c r="K411" s="2"/>
    </row>
    <row r="412" spans="3:11" s="35" customFormat="1" x14ac:dyDescent="0.25">
      <c r="C412" s="5"/>
      <c r="D412" s="5"/>
      <c r="E412" s="7"/>
      <c r="G412" s="30"/>
      <c r="K412" s="2"/>
    </row>
    <row r="413" spans="3:11" s="35" customFormat="1" x14ac:dyDescent="0.25">
      <c r="C413" s="5"/>
      <c r="D413" s="5"/>
      <c r="E413" s="7"/>
      <c r="G413" s="30"/>
      <c r="K413" s="2"/>
    </row>
    <row r="414" spans="3:11" s="35" customFormat="1" x14ac:dyDescent="0.25">
      <c r="C414" s="5"/>
      <c r="D414" s="5"/>
      <c r="E414" s="7"/>
      <c r="G414" s="30"/>
      <c r="K414" s="2"/>
    </row>
    <row r="415" spans="3:11" s="35" customFormat="1" x14ac:dyDescent="0.25">
      <c r="C415" s="5"/>
      <c r="D415" s="5"/>
      <c r="E415" s="7"/>
      <c r="G415" s="30"/>
      <c r="K415" s="2"/>
    </row>
    <row r="416" spans="3:11" s="35" customFormat="1" x14ac:dyDescent="0.25">
      <c r="C416" s="5"/>
      <c r="D416" s="5"/>
      <c r="E416" s="7"/>
      <c r="G416" s="30"/>
      <c r="K416" s="2"/>
    </row>
    <row r="417" spans="3:11" s="35" customFormat="1" x14ac:dyDescent="0.25">
      <c r="C417" s="5"/>
      <c r="D417" s="5"/>
      <c r="E417" s="7"/>
      <c r="G417" s="30"/>
      <c r="K417" s="2"/>
    </row>
    <row r="418" spans="3:11" s="35" customFormat="1" x14ac:dyDescent="0.25">
      <c r="C418" s="5"/>
      <c r="D418" s="5"/>
      <c r="E418" s="7"/>
      <c r="G418" s="30"/>
      <c r="K418" s="2"/>
    </row>
    <row r="419" spans="3:11" s="35" customFormat="1" x14ac:dyDescent="0.25">
      <c r="C419" s="5"/>
      <c r="D419" s="5"/>
      <c r="E419" s="7"/>
      <c r="G419" s="30"/>
      <c r="K419" s="2"/>
    </row>
    <row r="420" spans="3:11" s="35" customFormat="1" x14ac:dyDescent="0.25">
      <c r="C420" s="5"/>
      <c r="D420" s="5"/>
      <c r="E420" s="7"/>
      <c r="G420" s="30"/>
      <c r="K420" s="2"/>
    </row>
    <row r="421" spans="3:11" s="35" customFormat="1" x14ac:dyDescent="0.25">
      <c r="C421" s="5"/>
      <c r="D421" s="5"/>
      <c r="E421" s="7"/>
      <c r="G421" s="30"/>
      <c r="K421" s="2"/>
    </row>
    <row r="422" spans="3:11" s="35" customFormat="1" x14ac:dyDescent="0.25">
      <c r="C422" s="5"/>
      <c r="D422" s="5"/>
      <c r="E422" s="7"/>
      <c r="G422" s="30"/>
      <c r="K422" s="2"/>
    </row>
    <row r="423" spans="3:11" s="35" customFormat="1" x14ac:dyDescent="0.25">
      <c r="C423" s="5"/>
      <c r="D423" s="5"/>
      <c r="E423" s="7"/>
      <c r="G423" s="30"/>
      <c r="K423" s="2"/>
    </row>
    <row r="424" spans="3:11" s="35" customFormat="1" x14ac:dyDescent="0.25">
      <c r="C424" s="5"/>
      <c r="D424" s="5"/>
      <c r="E424" s="7"/>
      <c r="G424" s="30"/>
      <c r="K424" s="2"/>
    </row>
    <row r="425" spans="3:11" s="35" customFormat="1" x14ac:dyDescent="0.25">
      <c r="C425" s="5"/>
      <c r="D425" s="5"/>
      <c r="E425" s="7"/>
      <c r="G425" s="30"/>
      <c r="K425" s="2"/>
    </row>
    <row r="426" spans="3:11" s="35" customFormat="1" x14ac:dyDescent="0.25">
      <c r="C426" s="5"/>
      <c r="D426" s="5"/>
      <c r="E426" s="7"/>
      <c r="G426" s="30"/>
      <c r="K426" s="2"/>
    </row>
    <row r="427" spans="3:11" s="35" customFormat="1" x14ac:dyDescent="0.25">
      <c r="C427" s="5"/>
      <c r="D427" s="5"/>
      <c r="E427" s="7"/>
      <c r="G427" s="30"/>
      <c r="K427" s="2"/>
    </row>
    <row r="428" spans="3:11" s="35" customFormat="1" x14ac:dyDescent="0.25">
      <c r="C428" s="5"/>
      <c r="D428" s="5"/>
      <c r="E428" s="7"/>
      <c r="G428" s="30"/>
      <c r="K428" s="2"/>
    </row>
    <row r="429" spans="3:11" s="35" customFormat="1" x14ac:dyDescent="0.25">
      <c r="C429" s="5"/>
      <c r="D429" s="5"/>
      <c r="E429" s="7"/>
      <c r="G429" s="30"/>
      <c r="K429" s="2"/>
    </row>
    <row r="430" spans="3:11" s="35" customFormat="1" x14ac:dyDescent="0.25">
      <c r="C430" s="5"/>
      <c r="D430" s="5"/>
      <c r="E430" s="7"/>
      <c r="G430" s="30"/>
      <c r="K430" s="2"/>
    </row>
    <row r="431" spans="3:11" s="35" customFormat="1" x14ac:dyDescent="0.25">
      <c r="C431" s="5"/>
      <c r="D431" s="5"/>
      <c r="E431" s="7"/>
      <c r="G431" s="30"/>
      <c r="K431" s="2"/>
    </row>
    <row r="432" spans="3:11" s="35" customFormat="1" x14ac:dyDescent="0.25">
      <c r="C432" s="5"/>
      <c r="D432" s="5"/>
      <c r="E432" s="7"/>
      <c r="G432" s="30"/>
      <c r="K432" s="2"/>
    </row>
    <row r="433" spans="3:11" s="35" customFormat="1" x14ac:dyDescent="0.25">
      <c r="C433" s="5"/>
      <c r="D433" s="5"/>
      <c r="E433" s="7"/>
      <c r="G433" s="30"/>
      <c r="K433" s="2"/>
    </row>
    <row r="434" spans="3:11" s="35" customFormat="1" x14ac:dyDescent="0.25">
      <c r="C434" s="5"/>
      <c r="D434" s="5"/>
      <c r="E434" s="7"/>
      <c r="G434" s="30"/>
      <c r="K434" s="2"/>
    </row>
    <row r="435" spans="3:11" s="35" customFormat="1" x14ac:dyDescent="0.25">
      <c r="C435" s="5"/>
      <c r="D435" s="5"/>
      <c r="E435" s="7"/>
      <c r="G435" s="30"/>
      <c r="K435" s="2"/>
    </row>
    <row r="436" spans="3:11" s="35" customFormat="1" x14ac:dyDescent="0.25">
      <c r="C436" s="5"/>
      <c r="D436" s="5"/>
      <c r="E436" s="7"/>
      <c r="G436" s="30"/>
      <c r="K436" s="2"/>
    </row>
    <row r="437" spans="3:11" s="35" customFormat="1" x14ac:dyDescent="0.25">
      <c r="C437" s="5"/>
      <c r="D437" s="5"/>
      <c r="E437" s="7"/>
      <c r="G437" s="30"/>
      <c r="K437" s="2"/>
    </row>
    <row r="438" spans="3:11" s="35" customFormat="1" x14ac:dyDescent="0.25">
      <c r="C438" s="5"/>
      <c r="D438" s="5"/>
      <c r="E438" s="7"/>
      <c r="G438" s="30"/>
      <c r="K438" s="2"/>
    </row>
    <row r="439" spans="3:11" s="35" customFormat="1" x14ac:dyDescent="0.25">
      <c r="C439" s="5"/>
      <c r="D439" s="5"/>
      <c r="E439" s="7"/>
      <c r="G439" s="30"/>
      <c r="K439" s="2"/>
    </row>
    <row r="440" spans="3:11" s="35" customFormat="1" x14ac:dyDescent="0.25">
      <c r="C440" s="5"/>
      <c r="D440" s="5"/>
      <c r="E440" s="7"/>
      <c r="G440" s="30"/>
      <c r="K440" s="2"/>
    </row>
    <row r="441" spans="3:11" s="35" customFormat="1" x14ac:dyDescent="0.25">
      <c r="C441" s="5"/>
      <c r="D441" s="5"/>
      <c r="E441" s="7"/>
      <c r="G441" s="30"/>
      <c r="K441" s="2"/>
    </row>
    <row r="442" spans="3:11" s="35" customFormat="1" x14ac:dyDescent="0.25">
      <c r="C442" s="5"/>
      <c r="D442" s="5"/>
      <c r="E442" s="7"/>
      <c r="G442" s="30"/>
      <c r="K442" s="2"/>
    </row>
    <row r="443" spans="3:11" s="35" customFormat="1" x14ac:dyDescent="0.25">
      <c r="C443" s="5"/>
      <c r="D443" s="5"/>
      <c r="E443" s="7"/>
      <c r="G443" s="30"/>
      <c r="K443" s="2"/>
    </row>
    <row r="444" spans="3:11" s="35" customFormat="1" x14ac:dyDescent="0.25">
      <c r="C444" s="5"/>
      <c r="D444" s="5"/>
      <c r="E444" s="7"/>
      <c r="G444" s="30"/>
      <c r="K444" s="2"/>
    </row>
    <row r="445" spans="3:11" s="35" customFormat="1" x14ac:dyDescent="0.25">
      <c r="C445" s="5"/>
      <c r="D445" s="5"/>
      <c r="E445" s="7"/>
      <c r="G445" s="30"/>
      <c r="K445" s="2"/>
    </row>
    <row r="446" spans="3:11" s="35" customFormat="1" x14ac:dyDescent="0.25">
      <c r="C446" s="5"/>
      <c r="D446" s="5"/>
      <c r="E446" s="7"/>
      <c r="G446" s="30"/>
      <c r="K446" s="2"/>
    </row>
    <row r="447" spans="3:11" s="35" customFormat="1" x14ac:dyDescent="0.25">
      <c r="C447" s="5"/>
      <c r="D447" s="5"/>
      <c r="E447" s="7"/>
      <c r="G447" s="30"/>
      <c r="K447" s="2"/>
    </row>
    <row r="448" spans="3:11" s="35" customFormat="1" x14ac:dyDescent="0.25">
      <c r="C448" s="5"/>
      <c r="D448" s="5"/>
      <c r="E448" s="7"/>
      <c r="G448" s="30"/>
      <c r="K448" s="2"/>
    </row>
    <row r="449" spans="3:11" s="35" customFormat="1" x14ac:dyDescent="0.25">
      <c r="C449" s="5"/>
      <c r="D449" s="5"/>
      <c r="E449" s="7"/>
      <c r="G449" s="30"/>
      <c r="K449" s="2"/>
    </row>
    <row r="450" spans="3:11" s="35" customFormat="1" x14ac:dyDescent="0.25">
      <c r="C450" s="5"/>
      <c r="D450" s="5"/>
      <c r="E450" s="7"/>
      <c r="G450" s="30"/>
      <c r="K450" s="2"/>
    </row>
    <row r="451" spans="3:11" s="35" customFormat="1" x14ac:dyDescent="0.25">
      <c r="C451" s="5"/>
      <c r="D451" s="5"/>
      <c r="E451" s="7"/>
      <c r="G451" s="30"/>
      <c r="K451" s="2"/>
    </row>
    <row r="452" spans="3:11" s="35" customFormat="1" x14ac:dyDescent="0.25">
      <c r="C452" s="5"/>
      <c r="D452" s="5"/>
      <c r="E452" s="7"/>
      <c r="G452" s="30"/>
      <c r="K452" s="2"/>
    </row>
    <row r="453" spans="3:11" s="35" customFormat="1" x14ac:dyDescent="0.25">
      <c r="C453" s="5"/>
      <c r="D453" s="5"/>
      <c r="E453" s="7"/>
      <c r="G453" s="30"/>
      <c r="K453" s="2"/>
    </row>
    <row r="454" spans="3:11" s="35" customFormat="1" x14ac:dyDescent="0.25">
      <c r="C454" s="5"/>
      <c r="D454" s="5"/>
      <c r="E454" s="7"/>
      <c r="G454" s="30"/>
      <c r="K454" s="2"/>
    </row>
    <row r="455" spans="3:11" s="35" customFormat="1" x14ac:dyDescent="0.25">
      <c r="C455" s="5"/>
      <c r="D455" s="5"/>
      <c r="E455" s="7"/>
      <c r="G455" s="30"/>
      <c r="K455" s="2"/>
    </row>
    <row r="456" spans="3:11" s="35" customFormat="1" x14ac:dyDescent="0.25">
      <c r="C456" s="5"/>
      <c r="D456" s="5"/>
      <c r="E456" s="7"/>
      <c r="G456" s="30"/>
      <c r="K456" s="2"/>
    </row>
    <row r="457" spans="3:11" s="35" customFormat="1" x14ac:dyDescent="0.25">
      <c r="C457" s="5"/>
      <c r="D457" s="5"/>
      <c r="E457" s="7"/>
      <c r="G457" s="30"/>
      <c r="K457" s="2"/>
    </row>
    <row r="458" spans="3:11" s="35" customFormat="1" x14ac:dyDescent="0.25">
      <c r="C458" s="5"/>
      <c r="D458" s="5"/>
      <c r="E458" s="7"/>
      <c r="G458" s="30"/>
      <c r="K458" s="2"/>
    </row>
    <row r="459" spans="3:11" s="35" customFormat="1" x14ac:dyDescent="0.25">
      <c r="C459" s="5"/>
      <c r="D459" s="5"/>
      <c r="E459" s="7"/>
      <c r="G459" s="30"/>
      <c r="K459" s="2"/>
    </row>
    <row r="460" spans="3:11" s="35" customFormat="1" x14ac:dyDescent="0.25">
      <c r="C460" s="5"/>
      <c r="D460" s="5"/>
      <c r="E460" s="7"/>
      <c r="G460" s="30"/>
      <c r="K460" s="2"/>
    </row>
    <row r="461" spans="3:11" s="35" customFormat="1" x14ac:dyDescent="0.25">
      <c r="C461" s="5"/>
      <c r="D461" s="5"/>
      <c r="E461" s="7"/>
      <c r="G461" s="30"/>
      <c r="K461" s="2"/>
    </row>
    <row r="462" spans="3:11" s="35" customFormat="1" x14ac:dyDescent="0.25">
      <c r="C462" s="5"/>
      <c r="D462" s="5"/>
      <c r="E462" s="7"/>
      <c r="G462" s="30"/>
      <c r="K462" s="2"/>
    </row>
    <row r="463" spans="3:11" s="35" customFormat="1" x14ac:dyDescent="0.25">
      <c r="C463" s="5"/>
      <c r="D463" s="5"/>
      <c r="E463" s="7"/>
      <c r="G463" s="30"/>
      <c r="K463" s="2"/>
    </row>
    <row r="464" spans="3:11" s="35" customFormat="1" x14ac:dyDescent="0.25">
      <c r="C464" s="5"/>
      <c r="D464" s="5"/>
      <c r="E464" s="7"/>
      <c r="G464" s="30"/>
      <c r="K464" s="2"/>
    </row>
    <row r="465" spans="3:11" s="35" customFormat="1" x14ac:dyDescent="0.25">
      <c r="C465" s="5"/>
      <c r="D465" s="5"/>
      <c r="E465" s="7"/>
      <c r="G465" s="30"/>
      <c r="K465" s="2"/>
    </row>
    <row r="466" spans="3:11" s="35" customFormat="1" x14ac:dyDescent="0.25">
      <c r="C466" s="5"/>
      <c r="D466" s="5"/>
      <c r="E466" s="7"/>
      <c r="G466" s="30"/>
      <c r="K466" s="2"/>
    </row>
    <row r="467" spans="3:11" s="35" customFormat="1" x14ac:dyDescent="0.25">
      <c r="C467" s="5"/>
      <c r="D467" s="5"/>
      <c r="E467" s="7"/>
      <c r="G467" s="30"/>
      <c r="K467" s="2"/>
    </row>
    <row r="468" spans="3:11" s="35" customFormat="1" x14ac:dyDescent="0.25">
      <c r="C468" s="5"/>
      <c r="D468" s="5"/>
      <c r="E468" s="7"/>
      <c r="G468" s="30"/>
      <c r="K468" s="2"/>
    </row>
    <row r="469" spans="3:11" s="35" customFormat="1" x14ac:dyDescent="0.25">
      <c r="C469" s="5"/>
      <c r="D469" s="5"/>
      <c r="E469" s="7"/>
      <c r="G469" s="30"/>
      <c r="K469" s="2"/>
    </row>
    <row r="470" spans="3:11" s="35" customFormat="1" x14ac:dyDescent="0.25">
      <c r="C470" s="5"/>
      <c r="D470" s="5"/>
      <c r="E470" s="7"/>
      <c r="G470" s="30"/>
      <c r="K470" s="2"/>
    </row>
    <row r="471" spans="3:11" s="35" customFormat="1" x14ac:dyDescent="0.25">
      <c r="C471" s="5"/>
      <c r="D471" s="5"/>
      <c r="E471" s="7"/>
      <c r="G471" s="30"/>
      <c r="K471" s="2"/>
    </row>
    <row r="472" spans="3:11" s="35" customFormat="1" x14ac:dyDescent="0.25">
      <c r="C472" s="5"/>
      <c r="D472" s="5"/>
      <c r="E472" s="7"/>
      <c r="G472" s="30"/>
      <c r="K472" s="2"/>
    </row>
    <row r="473" spans="3:11" s="35" customFormat="1" x14ac:dyDescent="0.25">
      <c r="C473" s="5"/>
      <c r="D473" s="5"/>
      <c r="E473" s="7"/>
      <c r="G473" s="30"/>
      <c r="K473" s="2"/>
    </row>
    <row r="474" spans="3:11" s="35" customFormat="1" x14ac:dyDescent="0.25">
      <c r="C474" s="5"/>
      <c r="D474" s="5"/>
      <c r="E474" s="7"/>
      <c r="G474" s="30"/>
      <c r="K474" s="2"/>
    </row>
    <row r="475" spans="3:11" s="35" customFormat="1" x14ac:dyDescent="0.25">
      <c r="C475" s="5"/>
      <c r="D475" s="5"/>
      <c r="E475" s="7"/>
      <c r="G475" s="30"/>
      <c r="K475" s="2"/>
    </row>
    <row r="476" spans="3:11" s="35" customFormat="1" x14ac:dyDescent="0.25">
      <c r="C476" s="5"/>
      <c r="D476" s="5"/>
      <c r="E476" s="7"/>
      <c r="G476" s="30"/>
      <c r="K476" s="2"/>
    </row>
    <row r="477" spans="3:11" s="35" customFormat="1" x14ac:dyDescent="0.25">
      <c r="C477" s="5"/>
      <c r="D477" s="5"/>
      <c r="E477" s="7"/>
      <c r="G477" s="30"/>
      <c r="K477" s="2"/>
    </row>
    <row r="478" spans="3:11" s="35" customFormat="1" x14ac:dyDescent="0.25">
      <c r="C478" s="5"/>
      <c r="D478" s="5"/>
      <c r="E478" s="7"/>
      <c r="G478" s="30"/>
      <c r="K478" s="2"/>
    </row>
    <row r="479" spans="3:11" s="35" customFormat="1" x14ac:dyDescent="0.25">
      <c r="C479" s="5"/>
      <c r="D479" s="5"/>
      <c r="E479" s="7"/>
      <c r="G479" s="30"/>
      <c r="K479" s="2"/>
    </row>
    <row r="480" spans="3:11" s="35" customFormat="1" x14ac:dyDescent="0.25">
      <c r="C480" s="5"/>
      <c r="D480" s="5"/>
      <c r="E480" s="7"/>
      <c r="G480" s="30"/>
      <c r="K480" s="2"/>
    </row>
    <row r="481" spans="3:11" s="35" customFormat="1" x14ac:dyDescent="0.25">
      <c r="C481" s="5"/>
      <c r="D481" s="5"/>
      <c r="E481" s="7"/>
      <c r="G481" s="30"/>
      <c r="K481" s="2"/>
    </row>
    <row r="482" spans="3:11" s="35" customFormat="1" x14ac:dyDescent="0.25">
      <c r="C482" s="5"/>
      <c r="D482" s="5"/>
      <c r="E482" s="7"/>
      <c r="G482" s="30"/>
      <c r="K482" s="2"/>
    </row>
    <row r="483" spans="3:11" s="35" customFormat="1" x14ac:dyDescent="0.25">
      <c r="C483" s="5"/>
      <c r="D483" s="5"/>
      <c r="E483" s="7"/>
      <c r="G483" s="30"/>
      <c r="K483" s="2"/>
    </row>
    <row r="484" spans="3:11" s="35" customFormat="1" x14ac:dyDescent="0.25">
      <c r="C484" s="5"/>
      <c r="D484" s="5"/>
      <c r="E484" s="7"/>
      <c r="G484" s="30"/>
      <c r="K484" s="2"/>
    </row>
    <row r="485" spans="3:11" s="35" customFormat="1" x14ac:dyDescent="0.25">
      <c r="C485" s="5"/>
      <c r="D485" s="5"/>
      <c r="E485" s="7"/>
      <c r="G485" s="30"/>
      <c r="K485" s="2"/>
    </row>
    <row r="486" spans="3:11" s="35" customFormat="1" x14ac:dyDescent="0.25">
      <c r="C486" s="5"/>
      <c r="D486" s="5"/>
      <c r="E486" s="7"/>
      <c r="G486" s="30"/>
      <c r="K486" s="2"/>
    </row>
    <row r="487" spans="3:11" s="35" customFormat="1" x14ac:dyDescent="0.25">
      <c r="C487" s="5"/>
      <c r="D487" s="5"/>
      <c r="E487" s="7"/>
      <c r="G487" s="30"/>
      <c r="K487" s="2"/>
    </row>
    <row r="488" spans="3:11" s="35" customFormat="1" x14ac:dyDescent="0.25">
      <c r="C488" s="5"/>
      <c r="D488" s="5"/>
      <c r="E488" s="7"/>
      <c r="G488" s="30"/>
      <c r="K488" s="2"/>
    </row>
    <row r="489" spans="3:11" s="35" customFormat="1" x14ac:dyDescent="0.25">
      <c r="C489" s="5"/>
      <c r="D489" s="5"/>
      <c r="E489" s="7"/>
      <c r="G489" s="30"/>
      <c r="K489" s="2"/>
    </row>
    <row r="490" spans="3:11" s="35" customFormat="1" x14ac:dyDescent="0.25">
      <c r="C490" s="5"/>
      <c r="D490" s="5"/>
      <c r="E490" s="7"/>
      <c r="G490" s="30"/>
      <c r="K490" s="2"/>
    </row>
    <row r="491" spans="3:11" s="35" customFormat="1" x14ac:dyDescent="0.25">
      <c r="C491" s="5"/>
      <c r="D491" s="5"/>
      <c r="E491" s="7"/>
      <c r="G491" s="30"/>
      <c r="K491" s="2"/>
    </row>
    <row r="492" spans="3:11" s="35" customFormat="1" x14ac:dyDescent="0.25">
      <c r="C492" s="5"/>
      <c r="D492" s="5"/>
      <c r="E492" s="7"/>
      <c r="G492" s="30"/>
      <c r="K492" s="2"/>
    </row>
    <row r="493" spans="3:11" s="35" customFormat="1" x14ac:dyDescent="0.25">
      <c r="C493" s="5"/>
      <c r="D493" s="5"/>
      <c r="E493" s="7"/>
      <c r="G493" s="30"/>
      <c r="K493" s="2"/>
    </row>
    <row r="494" spans="3:11" s="35" customFormat="1" x14ac:dyDescent="0.25">
      <c r="C494" s="5"/>
      <c r="D494" s="5"/>
      <c r="E494" s="7"/>
      <c r="G494" s="30"/>
      <c r="K494" s="2"/>
    </row>
    <row r="495" spans="3:11" s="35" customFormat="1" x14ac:dyDescent="0.25">
      <c r="C495" s="5"/>
      <c r="D495" s="5"/>
      <c r="E495" s="7"/>
      <c r="G495" s="30"/>
      <c r="K495" s="2"/>
    </row>
    <row r="496" spans="3:11" s="35" customFormat="1" x14ac:dyDescent="0.25">
      <c r="C496" s="5"/>
      <c r="D496" s="5"/>
      <c r="E496" s="7"/>
      <c r="G496" s="30"/>
      <c r="K496" s="2"/>
    </row>
    <row r="497" spans="3:11" s="35" customFormat="1" x14ac:dyDescent="0.25">
      <c r="C497" s="5"/>
      <c r="D497" s="5"/>
      <c r="E497" s="7"/>
      <c r="G497" s="30"/>
      <c r="K497" s="2"/>
    </row>
    <row r="498" spans="3:11" s="35" customFormat="1" x14ac:dyDescent="0.25">
      <c r="C498" s="5"/>
      <c r="D498" s="5"/>
      <c r="E498" s="7"/>
      <c r="G498" s="30"/>
      <c r="K498" s="2"/>
    </row>
    <row r="499" spans="3:11" s="35" customFormat="1" x14ac:dyDescent="0.25">
      <c r="C499" s="5"/>
      <c r="D499" s="5"/>
      <c r="E499" s="7"/>
      <c r="G499" s="30"/>
      <c r="K499" s="2"/>
    </row>
    <row r="500" spans="3:11" s="35" customFormat="1" x14ac:dyDescent="0.25">
      <c r="C500" s="5"/>
      <c r="D500" s="5"/>
      <c r="E500" s="7"/>
      <c r="G500" s="30"/>
      <c r="K500" s="2"/>
    </row>
    <row r="501" spans="3:11" s="35" customFormat="1" x14ac:dyDescent="0.25">
      <c r="C501" s="5"/>
      <c r="D501" s="5"/>
      <c r="E501" s="7"/>
      <c r="G501" s="30"/>
      <c r="K501" s="2"/>
    </row>
    <row r="502" spans="3:11" s="35" customFormat="1" x14ac:dyDescent="0.25">
      <c r="C502" s="5"/>
      <c r="D502" s="5"/>
      <c r="E502" s="7"/>
      <c r="G502" s="30"/>
      <c r="K502" s="2"/>
    </row>
    <row r="503" spans="3:11" s="35" customFormat="1" x14ac:dyDescent="0.25">
      <c r="C503" s="5"/>
      <c r="D503" s="5"/>
      <c r="E503" s="7"/>
      <c r="G503" s="30"/>
      <c r="K503" s="2"/>
    </row>
    <row r="504" spans="3:11" s="35" customFormat="1" x14ac:dyDescent="0.25">
      <c r="C504" s="5"/>
      <c r="D504" s="5"/>
      <c r="E504" s="7"/>
      <c r="G504" s="30"/>
      <c r="K504" s="2"/>
    </row>
    <row r="505" spans="3:11" s="35" customFormat="1" x14ac:dyDescent="0.25">
      <c r="C505" s="5"/>
      <c r="D505" s="5"/>
      <c r="E505" s="7"/>
      <c r="G505" s="30"/>
      <c r="K505" s="2"/>
    </row>
    <row r="506" spans="3:11" s="35" customFormat="1" x14ac:dyDescent="0.25">
      <c r="C506" s="5"/>
      <c r="D506" s="5"/>
      <c r="E506" s="7"/>
      <c r="G506" s="30"/>
      <c r="K506" s="2"/>
    </row>
    <row r="507" spans="3:11" s="35" customFormat="1" x14ac:dyDescent="0.25">
      <c r="C507" s="5"/>
      <c r="D507" s="5"/>
      <c r="E507" s="7"/>
      <c r="G507" s="30"/>
      <c r="K507" s="2"/>
    </row>
    <row r="508" spans="3:11" s="35" customFormat="1" x14ac:dyDescent="0.25">
      <c r="C508" s="5"/>
      <c r="D508" s="5"/>
      <c r="E508" s="7"/>
      <c r="G508" s="30"/>
      <c r="K508" s="2"/>
    </row>
    <row r="509" spans="3:11" s="35" customFormat="1" x14ac:dyDescent="0.25">
      <c r="C509" s="5"/>
      <c r="D509" s="5"/>
      <c r="E509" s="7"/>
      <c r="G509" s="30"/>
      <c r="K509" s="2"/>
    </row>
    <row r="510" spans="3:11" s="35" customFormat="1" x14ac:dyDescent="0.25">
      <c r="C510" s="5"/>
      <c r="D510" s="5"/>
      <c r="E510" s="7"/>
      <c r="G510" s="30"/>
      <c r="K510" s="2"/>
    </row>
    <row r="511" spans="3:11" s="35" customFormat="1" x14ac:dyDescent="0.25">
      <c r="C511" s="5"/>
      <c r="D511" s="5"/>
      <c r="E511" s="7"/>
      <c r="G511" s="30"/>
      <c r="K511" s="2"/>
    </row>
    <row r="512" spans="3:11" s="35" customFormat="1" x14ac:dyDescent="0.25">
      <c r="C512" s="5"/>
      <c r="D512" s="5"/>
      <c r="E512" s="7"/>
      <c r="G512" s="30"/>
      <c r="K512" s="2"/>
    </row>
    <row r="513" spans="3:11" s="35" customFormat="1" x14ac:dyDescent="0.25">
      <c r="C513" s="5"/>
      <c r="D513" s="5"/>
      <c r="E513" s="7"/>
      <c r="G513" s="30"/>
      <c r="K513" s="2"/>
    </row>
    <row r="514" spans="3:11" s="35" customFormat="1" x14ac:dyDescent="0.25">
      <c r="C514" s="5"/>
      <c r="D514" s="5"/>
      <c r="E514" s="7"/>
      <c r="G514" s="30"/>
      <c r="K514" s="2"/>
    </row>
    <row r="515" spans="3:11" s="35" customFormat="1" x14ac:dyDescent="0.25">
      <c r="C515" s="5"/>
      <c r="D515" s="5"/>
      <c r="E515" s="7"/>
      <c r="G515" s="30"/>
      <c r="K515" s="2"/>
    </row>
    <row r="516" spans="3:11" s="35" customFormat="1" x14ac:dyDescent="0.25">
      <c r="C516" s="5"/>
      <c r="D516" s="5"/>
      <c r="E516" s="7"/>
      <c r="G516" s="30"/>
      <c r="K516" s="2"/>
    </row>
    <row r="517" spans="3:11" s="35" customFormat="1" x14ac:dyDescent="0.25">
      <c r="C517" s="5"/>
      <c r="D517" s="5"/>
      <c r="E517" s="7"/>
      <c r="G517" s="30"/>
      <c r="K517" s="2"/>
    </row>
    <row r="518" spans="3:11" s="35" customFormat="1" x14ac:dyDescent="0.25">
      <c r="C518" s="5"/>
      <c r="D518" s="5"/>
      <c r="E518" s="7"/>
      <c r="G518" s="30"/>
      <c r="K518" s="2"/>
    </row>
    <row r="519" spans="3:11" s="35" customFormat="1" x14ac:dyDescent="0.25">
      <c r="C519" s="5"/>
      <c r="D519" s="5"/>
      <c r="E519" s="7"/>
      <c r="G519" s="30"/>
      <c r="K519" s="2"/>
    </row>
    <row r="520" spans="3:11" s="35" customFormat="1" x14ac:dyDescent="0.25">
      <c r="C520" s="5"/>
      <c r="D520" s="5"/>
      <c r="E520" s="7"/>
      <c r="G520" s="30"/>
      <c r="K520" s="2"/>
    </row>
    <row r="521" spans="3:11" s="35" customFormat="1" x14ac:dyDescent="0.25">
      <c r="C521" s="5"/>
      <c r="D521" s="5"/>
      <c r="E521" s="7"/>
      <c r="G521" s="30"/>
      <c r="K521" s="2"/>
    </row>
    <row r="522" spans="3:11" s="35" customFormat="1" x14ac:dyDescent="0.25">
      <c r="C522" s="5"/>
      <c r="D522" s="5"/>
      <c r="E522" s="7"/>
      <c r="G522" s="30"/>
      <c r="K522" s="2"/>
    </row>
    <row r="523" spans="3:11" s="35" customFormat="1" x14ac:dyDescent="0.25">
      <c r="C523" s="5"/>
      <c r="D523" s="5"/>
      <c r="E523" s="7"/>
      <c r="G523" s="30"/>
      <c r="K523" s="2"/>
    </row>
    <row r="524" spans="3:11" s="35" customFormat="1" x14ac:dyDescent="0.25">
      <c r="C524" s="5"/>
      <c r="D524" s="5"/>
      <c r="E524" s="7"/>
      <c r="G524" s="30"/>
      <c r="K524" s="2"/>
    </row>
    <row r="525" spans="3:11" s="35" customFormat="1" x14ac:dyDescent="0.25">
      <c r="C525" s="5"/>
      <c r="D525" s="5"/>
      <c r="E525" s="7"/>
      <c r="G525" s="30"/>
      <c r="K525" s="2"/>
    </row>
    <row r="526" spans="3:11" s="35" customFormat="1" x14ac:dyDescent="0.25">
      <c r="C526" s="5"/>
      <c r="D526" s="5"/>
      <c r="E526" s="7"/>
      <c r="G526" s="30"/>
      <c r="K526" s="2"/>
    </row>
    <row r="527" spans="3:11" s="35" customFormat="1" x14ac:dyDescent="0.25">
      <c r="C527" s="5"/>
      <c r="D527" s="5"/>
      <c r="E527" s="7"/>
      <c r="G527" s="30"/>
      <c r="K527" s="2"/>
    </row>
    <row r="528" spans="3:11" s="35" customFormat="1" x14ac:dyDescent="0.25">
      <c r="C528" s="5"/>
      <c r="D528" s="5"/>
      <c r="E528" s="7"/>
      <c r="G528" s="30"/>
      <c r="K528" s="2"/>
    </row>
    <row r="529" spans="3:11" s="35" customFormat="1" x14ac:dyDescent="0.25">
      <c r="C529" s="5"/>
      <c r="D529" s="5"/>
      <c r="E529" s="7"/>
      <c r="G529" s="30"/>
      <c r="K529" s="2"/>
    </row>
    <row r="530" spans="3:11" s="35" customFormat="1" x14ac:dyDescent="0.25">
      <c r="C530" s="5"/>
      <c r="D530" s="5"/>
      <c r="E530" s="7"/>
      <c r="G530" s="30"/>
      <c r="K530" s="2"/>
    </row>
    <row r="531" spans="3:11" s="35" customFormat="1" x14ac:dyDescent="0.25">
      <c r="C531" s="5"/>
      <c r="D531" s="5"/>
      <c r="E531" s="7"/>
      <c r="G531" s="30"/>
      <c r="K531" s="2"/>
    </row>
    <row r="532" spans="3:11" s="35" customFormat="1" x14ac:dyDescent="0.25">
      <c r="C532" s="5"/>
      <c r="D532" s="5"/>
      <c r="E532" s="7"/>
      <c r="G532" s="30"/>
      <c r="K532" s="2"/>
    </row>
    <row r="533" spans="3:11" s="35" customFormat="1" x14ac:dyDescent="0.25">
      <c r="C533" s="5"/>
      <c r="D533" s="5"/>
      <c r="E533" s="7"/>
      <c r="G533" s="30"/>
      <c r="K533" s="2"/>
    </row>
    <row r="534" spans="3:11" s="35" customFormat="1" x14ac:dyDescent="0.25">
      <c r="C534" s="5"/>
      <c r="D534" s="5"/>
      <c r="E534" s="7"/>
      <c r="G534" s="30"/>
      <c r="K534" s="2"/>
    </row>
    <row r="535" spans="3:11" s="35" customFormat="1" x14ac:dyDescent="0.25">
      <c r="C535" s="5"/>
      <c r="D535" s="5"/>
      <c r="E535" s="7"/>
      <c r="G535" s="30"/>
      <c r="K535" s="2"/>
    </row>
    <row r="536" spans="3:11" s="35" customFormat="1" x14ac:dyDescent="0.25">
      <c r="C536" s="5"/>
      <c r="D536" s="5"/>
      <c r="E536" s="7"/>
      <c r="G536" s="30"/>
      <c r="K536" s="2"/>
    </row>
    <row r="537" spans="3:11" s="35" customFormat="1" x14ac:dyDescent="0.25">
      <c r="C537" s="5"/>
      <c r="D537" s="5"/>
      <c r="E537" s="7"/>
      <c r="G537" s="30"/>
      <c r="K537" s="2"/>
    </row>
    <row r="538" spans="3:11" s="35" customFormat="1" x14ac:dyDescent="0.25">
      <c r="C538" s="5"/>
      <c r="D538" s="5"/>
      <c r="E538" s="7"/>
      <c r="G538" s="30"/>
      <c r="K538" s="2"/>
    </row>
    <row r="539" spans="3:11" s="35" customFormat="1" x14ac:dyDescent="0.25">
      <c r="C539" s="5"/>
      <c r="D539" s="5"/>
      <c r="E539" s="7"/>
      <c r="G539" s="30"/>
      <c r="K539" s="2"/>
    </row>
    <row r="540" spans="3:11" s="35" customFormat="1" x14ac:dyDescent="0.25">
      <c r="C540" s="5"/>
      <c r="D540" s="5"/>
      <c r="E540" s="7"/>
      <c r="G540" s="30"/>
      <c r="K540" s="2"/>
    </row>
    <row r="541" spans="3:11" s="35" customFormat="1" x14ac:dyDescent="0.25">
      <c r="C541" s="5"/>
      <c r="D541" s="5"/>
      <c r="E541" s="7"/>
      <c r="G541" s="30"/>
      <c r="K541" s="2"/>
    </row>
    <row r="542" spans="3:11" s="35" customFormat="1" x14ac:dyDescent="0.25">
      <c r="C542" s="5"/>
      <c r="D542" s="5"/>
      <c r="E542" s="7"/>
      <c r="G542" s="30"/>
      <c r="K542" s="2"/>
    </row>
    <row r="543" spans="3:11" s="35" customFormat="1" x14ac:dyDescent="0.25">
      <c r="C543" s="5"/>
      <c r="D543" s="5"/>
      <c r="E543" s="7"/>
      <c r="G543" s="30"/>
      <c r="K543" s="2"/>
    </row>
    <row r="544" spans="3:11" s="35" customFormat="1" x14ac:dyDescent="0.25">
      <c r="C544" s="5"/>
      <c r="D544" s="5"/>
      <c r="E544" s="7"/>
      <c r="G544" s="30"/>
      <c r="K544" s="2"/>
    </row>
    <row r="545" spans="3:11" s="35" customFormat="1" x14ac:dyDescent="0.25">
      <c r="C545" s="5"/>
      <c r="D545" s="5"/>
      <c r="E545" s="7"/>
      <c r="G545" s="30"/>
      <c r="K545" s="2"/>
    </row>
    <row r="546" spans="3:11" s="35" customFormat="1" x14ac:dyDescent="0.25">
      <c r="C546" s="5"/>
      <c r="D546" s="5"/>
      <c r="E546" s="7"/>
      <c r="G546" s="30"/>
      <c r="K546" s="2"/>
    </row>
    <row r="547" spans="3:11" s="35" customFormat="1" x14ac:dyDescent="0.25">
      <c r="C547" s="5"/>
      <c r="D547" s="5"/>
      <c r="E547" s="7"/>
      <c r="G547" s="30"/>
      <c r="K547" s="2"/>
    </row>
    <row r="548" spans="3:11" s="35" customFormat="1" x14ac:dyDescent="0.25">
      <c r="C548" s="5"/>
      <c r="D548" s="5"/>
      <c r="E548" s="7"/>
      <c r="G548" s="30"/>
      <c r="K548" s="2"/>
    </row>
    <row r="549" spans="3:11" s="35" customFormat="1" x14ac:dyDescent="0.25">
      <c r="C549" s="5"/>
      <c r="D549" s="5"/>
      <c r="E549" s="7"/>
      <c r="G549" s="30"/>
      <c r="K549" s="2"/>
    </row>
    <row r="550" spans="3:11" s="35" customFormat="1" x14ac:dyDescent="0.25">
      <c r="C550" s="5"/>
      <c r="D550" s="5"/>
      <c r="E550" s="7"/>
      <c r="G550" s="30"/>
      <c r="K550" s="2"/>
    </row>
    <row r="551" spans="3:11" s="35" customFormat="1" x14ac:dyDescent="0.25">
      <c r="C551" s="5"/>
      <c r="D551" s="5"/>
      <c r="E551" s="7"/>
      <c r="G551" s="30"/>
      <c r="K551" s="2"/>
    </row>
    <row r="552" spans="3:11" s="35" customFormat="1" x14ac:dyDescent="0.25">
      <c r="C552" s="5"/>
      <c r="D552" s="5"/>
      <c r="E552" s="7"/>
      <c r="G552" s="30"/>
      <c r="K552" s="2"/>
    </row>
    <row r="553" spans="3:11" s="35" customFormat="1" x14ac:dyDescent="0.25">
      <c r="C553" s="5"/>
      <c r="D553" s="5"/>
      <c r="E553" s="7"/>
      <c r="G553" s="30"/>
      <c r="K553" s="2"/>
    </row>
    <row r="554" spans="3:11" s="35" customFormat="1" x14ac:dyDescent="0.25">
      <c r="C554" s="5"/>
      <c r="D554" s="5"/>
      <c r="E554" s="7"/>
      <c r="G554" s="30"/>
      <c r="K554" s="2"/>
    </row>
    <row r="555" spans="3:11" s="35" customFormat="1" x14ac:dyDescent="0.25">
      <c r="C555" s="5"/>
      <c r="D555" s="5"/>
      <c r="E555" s="7"/>
      <c r="G555" s="30"/>
      <c r="K555" s="2"/>
    </row>
    <row r="556" spans="3:11" s="35" customFormat="1" x14ac:dyDescent="0.25">
      <c r="C556" s="5"/>
      <c r="D556" s="5"/>
      <c r="E556" s="7"/>
      <c r="G556" s="30"/>
      <c r="K556" s="2"/>
    </row>
    <row r="557" spans="3:11" s="35" customFormat="1" x14ac:dyDescent="0.25">
      <c r="C557" s="5"/>
      <c r="D557" s="5"/>
      <c r="E557" s="7"/>
      <c r="G557" s="30"/>
      <c r="K557" s="2"/>
    </row>
    <row r="558" spans="3:11" s="35" customFormat="1" x14ac:dyDescent="0.25">
      <c r="C558" s="5"/>
      <c r="D558" s="5"/>
      <c r="E558" s="7"/>
      <c r="G558" s="30"/>
      <c r="K558" s="2"/>
    </row>
    <row r="559" spans="3:11" s="35" customFormat="1" x14ac:dyDescent="0.25">
      <c r="C559" s="5"/>
      <c r="D559" s="5"/>
      <c r="E559" s="7"/>
      <c r="G559" s="30"/>
      <c r="K559" s="2"/>
    </row>
    <row r="560" spans="3:11" s="35" customFormat="1" x14ac:dyDescent="0.25">
      <c r="C560" s="5"/>
      <c r="D560" s="5"/>
      <c r="E560" s="7"/>
      <c r="G560" s="30"/>
      <c r="K560" s="2"/>
    </row>
    <row r="561" spans="3:11" s="35" customFormat="1" x14ac:dyDescent="0.25">
      <c r="C561" s="5"/>
      <c r="D561" s="5"/>
      <c r="E561" s="7"/>
      <c r="G561" s="30"/>
      <c r="K561" s="2"/>
    </row>
    <row r="562" spans="3:11" s="35" customFormat="1" x14ac:dyDescent="0.25">
      <c r="C562" s="5"/>
      <c r="D562" s="5"/>
      <c r="E562" s="7"/>
      <c r="G562" s="30"/>
      <c r="K562" s="2"/>
    </row>
    <row r="563" spans="3:11" s="35" customFormat="1" x14ac:dyDescent="0.25">
      <c r="C563" s="5"/>
      <c r="D563" s="5"/>
      <c r="E563" s="7"/>
      <c r="G563" s="30"/>
      <c r="K563" s="2"/>
    </row>
    <row r="564" spans="3:11" s="35" customFormat="1" x14ac:dyDescent="0.25">
      <c r="C564" s="5"/>
      <c r="D564" s="5"/>
      <c r="E564" s="7"/>
      <c r="G564" s="30"/>
      <c r="K564" s="2"/>
    </row>
    <row r="565" spans="3:11" s="35" customFormat="1" x14ac:dyDescent="0.25">
      <c r="C565" s="5"/>
      <c r="D565" s="5"/>
      <c r="E565" s="7"/>
      <c r="G565" s="30"/>
      <c r="K565" s="2"/>
    </row>
    <row r="566" spans="3:11" s="35" customFormat="1" x14ac:dyDescent="0.25">
      <c r="C566" s="5"/>
      <c r="D566" s="5"/>
      <c r="E566" s="7"/>
      <c r="G566" s="30"/>
      <c r="K566" s="2"/>
    </row>
    <row r="567" spans="3:11" s="35" customFormat="1" x14ac:dyDescent="0.25">
      <c r="C567" s="5"/>
      <c r="D567" s="5"/>
      <c r="E567" s="7"/>
      <c r="G567" s="30"/>
      <c r="K567" s="2"/>
    </row>
    <row r="568" spans="3:11" s="35" customFormat="1" x14ac:dyDescent="0.25">
      <c r="C568" s="5"/>
      <c r="D568" s="5"/>
      <c r="E568" s="7"/>
      <c r="G568" s="30"/>
      <c r="K568" s="2"/>
    </row>
    <row r="569" spans="3:11" s="35" customFormat="1" x14ac:dyDescent="0.25">
      <c r="C569" s="5"/>
      <c r="D569" s="5"/>
      <c r="E569" s="7"/>
      <c r="G569" s="30"/>
      <c r="K569" s="2"/>
    </row>
    <row r="570" spans="3:11" s="35" customFormat="1" x14ac:dyDescent="0.25">
      <c r="C570" s="5"/>
      <c r="D570" s="5"/>
      <c r="E570" s="7"/>
      <c r="G570" s="30"/>
      <c r="K570" s="2"/>
    </row>
    <row r="571" spans="3:11" s="35" customFormat="1" x14ac:dyDescent="0.25">
      <c r="C571" s="5"/>
      <c r="D571" s="5"/>
      <c r="E571" s="7"/>
      <c r="G571" s="30"/>
      <c r="K571" s="2"/>
    </row>
    <row r="572" spans="3:11" s="35" customFormat="1" x14ac:dyDescent="0.25">
      <c r="C572" s="5"/>
      <c r="D572" s="5"/>
      <c r="E572" s="7"/>
      <c r="G572" s="30"/>
      <c r="K572" s="2"/>
    </row>
    <row r="573" spans="3:11" s="35" customFormat="1" x14ac:dyDescent="0.25">
      <c r="C573" s="5"/>
      <c r="D573" s="5"/>
      <c r="E573" s="7"/>
      <c r="G573" s="30"/>
      <c r="K573" s="2"/>
    </row>
    <row r="574" spans="3:11" s="35" customFormat="1" x14ac:dyDescent="0.25">
      <c r="C574" s="5"/>
      <c r="D574" s="5"/>
      <c r="E574" s="7"/>
      <c r="G574" s="30"/>
      <c r="K574" s="2"/>
    </row>
    <row r="575" spans="3:11" s="35" customFormat="1" x14ac:dyDescent="0.25">
      <c r="C575" s="5"/>
      <c r="D575" s="5"/>
      <c r="E575" s="7"/>
      <c r="G575" s="30"/>
      <c r="K575" s="2"/>
    </row>
    <row r="576" spans="3:11" s="35" customFormat="1" x14ac:dyDescent="0.25">
      <c r="C576" s="5"/>
      <c r="D576" s="5"/>
      <c r="E576" s="7"/>
      <c r="G576" s="30"/>
      <c r="K576" s="2"/>
    </row>
    <row r="577" spans="3:11" s="35" customFormat="1" x14ac:dyDescent="0.25">
      <c r="C577" s="5"/>
      <c r="D577" s="5"/>
      <c r="E577" s="7"/>
      <c r="G577" s="30"/>
      <c r="K577" s="2"/>
    </row>
    <row r="578" spans="3:11" s="35" customFormat="1" x14ac:dyDescent="0.25">
      <c r="C578" s="5"/>
      <c r="D578" s="5"/>
      <c r="E578" s="7"/>
      <c r="G578" s="30"/>
      <c r="K578" s="2"/>
    </row>
    <row r="579" spans="3:11" s="35" customFormat="1" x14ac:dyDescent="0.25">
      <c r="C579" s="5"/>
      <c r="D579" s="5"/>
      <c r="E579" s="7"/>
      <c r="G579" s="30"/>
      <c r="K579" s="2"/>
    </row>
    <row r="580" spans="3:11" s="35" customFormat="1" x14ac:dyDescent="0.25">
      <c r="C580" s="5"/>
      <c r="D580" s="5"/>
      <c r="E580" s="7"/>
      <c r="G580" s="30"/>
      <c r="K580" s="2"/>
    </row>
    <row r="581" spans="3:11" s="35" customFormat="1" x14ac:dyDescent="0.25">
      <c r="C581" s="5"/>
      <c r="D581" s="5"/>
      <c r="E581" s="7"/>
      <c r="G581" s="30"/>
      <c r="K581" s="2"/>
    </row>
    <row r="582" spans="3:11" s="35" customFormat="1" x14ac:dyDescent="0.25">
      <c r="C582" s="5"/>
      <c r="D582" s="5"/>
      <c r="E582" s="7"/>
      <c r="G582" s="30"/>
      <c r="K582" s="2"/>
    </row>
    <row r="583" spans="3:11" s="35" customFormat="1" x14ac:dyDescent="0.25">
      <c r="C583" s="5"/>
      <c r="D583" s="5"/>
      <c r="E583" s="7"/>
      <c r="G583" s="30"/>
      <c r="K583" s="2"/>
    </row>
    <row r="584" spans="3:11" s="35" customFormat="1" x14ac:dyDescent="0.25">
      <c r="C584" s="5"/>
      <c r="D584" s="5"/>
      <c r="E584" s="7"/>
      <c r="G584" s="30"/>
      <c r="K584" s="2"/>
    </row>
    <row r="585" spans="3:11" s="35" customFormat="1" x14ac:dyDescent="0.25">
      <c r="C585" s="5"/>
      <c r="D585" s="5"/>
      <c r="E585" s="7"/>
      <c r="G585" s="30"/>
      <c r="K585" s="2"/>
    </row>
    <row r="586" spans="3:11" s="35" customFormat="1" x14ac:dyDescent="0.25">
      <c r="C586" s="5"/>
      <c r="D586" s="5"/>
      <c r="E586" s="7"/>
      <c r="G586" s="30"/>
      <c r="K586" s="2"/>
    </row>
    <row r="587" spans="3:11" s="35" customFormat="1" x14ac:dyDescent="0.25">
      <c r="C587" s="5"/>
      <c r="D587" s="5"/>
      <c r="E587" s="7"/>
      <c r="G587" s="30"/>
      <c r="K587" s="2"/>
    </row>
    <row r="588" spans="3:11" s="35" customFormat="1" x14ac:dyDescent="0.25">
      <c r="C588" s="5"/>
      <c r="D588" s="5"/>
      <c r="E588" s="7"/>
      <c r="G588" s="30"/>
      <c r="K588" s="2"/>
    </row>
    <row r="589" spans="3:11" s="35" customFormat="1" x14ac:dyDescent="0.25">
      <c r="C589" s="5"/>
      <c r="D589" s="5"/>
      <c r="E589" s="7"/>
      <c r="G589" s="30"/>
      <c r="K589" s="2"/>
    </row>
    <row r="590" spans="3:11" s="35" customFormat="1" x14ac:dyDescent="0.25">
      <c r="C590" s="5"/>
      <c r="D590" s="5"/>
      <c r="E590" s="7"/>
      <c r="G590" s="30"/>
      <c r="K590" s="2"/>
    </row>
    <row r="591" spans="3:11" s="35" customFormat="1" x14ac:dyDescent="0.25">
      <c r="C591" s="5"/>
      <c r="D591" s="5"/>
      <c r="E591" s="7"/>
      <c r="G591" s="30"/>
      <c r="K591" s="2"/>
    </row>
    <row r="592" spans="3:11" s="35" customFormat="1" x14ac:dyDescent="0.25">
      <c r="C592" s="5"/>
      <c r="D592" s="5"/>
      <c r="E592" s="7"/>
      <c r="G592" s="30"/>
      <c r="K592" s="2"/>
    </row>
    <row r="593" spans="3:11" s="35" customFormat="1" x14ac:dyDescent="0.25">
      <c r="C593" s="5"/>
      <c r="D593" s="5"/>
      <c r="E593" s="7"/>
      <c r="G593" s="30"/>
      <c r="K593" s="2"/>
    </row>
    <row r="594" spans="3:11" s="35" customFormat="1" x14ac:dyDescent="0.25">
      <c r="C594" s="5"/>
      <c r="D594" s="5"/>
      <c r="E594" s="7"/>
      <c r="G594" s="30"/>
      <c r="K594" s="2"/>
    </row>
    <row r="595" spans="3:11" s="35" customFormat="1" x14ac:dyDescent="0.25">
      <c r="C595" s="5"/>
      <c r="D595" s="5"/>
      <c r="E595" s="7"/>
      <c r="G595" s="30"/>
      <c r="K595" s="2"/>
    </row>
    <row r="596" spans="3:11" s="35" customFormat="1" x14ac:dyDescent="0.25">
      <c r="C596" s="5"/>
      <c r="D596" s="5"/>
      <c r="E596" s="7"/>
      <c r="G596" s="30"/>
      <c r="K596" s="2"/>
    </row>
    <row r="597" spans="3:11" s="35" customFormat="1" x14ac:dyDescent="0.25">
      <c r="C597" s="5"/>
      <c r="D597" s="5"/>
      <c r="E597" s="7"/>
      <c r="G597" s="30"/>
      <c r="K597" s="2"/>
    </row>
    <row r="598" spans="3:11" s="35" customFormat="1" x14ac:dyDescent="0.25">
      <c r="C598" s="5"/>
      <c r="D598" s="5"/>
      <c r="E598" s="7"/>
      <c r="G598" s="30"/>
      <c r="K598" s="2"/>
    </row>
    <row r="599" spans="3:11" s="35" customFormat="1" x14ac:dyDescent="0.25">
      <c r="C599" s="5"/>
      <c r="D599" s="5"/>
      <c r="E599" s="7"/>
      <c r="G599" s="30"/>
      <c r="K599" s="2"/>
    </row>
    <row r="600" spans="3:11" s="35" customFormat="1" x14ac:dyDescent="0.25">
      <c r="C600" s="5"/>
      <c r="D600" s="5"/>
      <c r="E600" s="7"/>
      <c r="G600" s="30"/>
      <c r="K600" s="2"/>
    </row>
    <row r="601" spans="3:11" s="35" customFormat="1" x14ac:dyDescent="0.25">
      <c r="C601" s="5"/>
      <c r="D601" s="5"/>
      <c r="E601" s="7"/>
      <c r="G601" s="30"/>
      <c r="K601" s="2"/>
    </row>
    <row r="602" spans="3:11" s="35" customFormat="1" x14ac:dyDescent="0.25">
      <c r="C602" s="5"/>
      <c r="D602" s="5"/>
      <c r="E602" s="7"/>
      <c r="G602" s="30"/>
      <c r="K602" s="2"/>
    </row>
    <row r="603" spans="3:11" s="35" customFormat="1" x14ac:dyDescent="0.25">
      <c r="C603" s="5"/>
      <c r="D603" s="5"/>
      <c r="E603" s="7"/>
      <c r="G603" s="30"/>
      <c r="K603" s="2"/>
    </row>
    <row r="604" spans="3:11" s="35" customFormat="1" x14ac:dyDescent="0.25">
      <c r="C604" s="5"/>
      <c r="D604" s="5"/>
      <c r="E604" s="7"/>
      <c r="G604" s="30"/>
      <c r="K604" s="2"/>
    </row>
    <row r="605" spans="3:11" s="35" customFormat="1" x14ac:dyDescent="0.25">
      <c r="C605" s="5"/>
      <c r="D605" s="5"/>
      <c r="E605" s="7"/>
      <c r="G605" s="30"/>
      <c r="K605" s="2"/>
    </row>
    <row r="606" spans="3:11" s="35" customFormat="1" x14ac:dyDescent="0.25">
      <c r="C606" s="5"/>
      <c r="D606" s="5"/>
      <c r="E606" s="7"/>
      <c r="G606" s="30"/>
      <c r="K606" s="2"/>
    </row>
    <row r="607" spans="3:11" s="35" customFormat="1" x14ac:dyDescent="0.25">
      <c r="C607" s="5"/>
      <c r="D607" s="5"/>
      <c r="E607" s="7"/>
      <c r="G607" s="30"/>
      <c r="K607" s="2"/>
    </row>
    <row r="608" spans="3:11" s="35" customFormat="1" x14ac:dyDescent="0.25">
      <c r="C608" s="5"/>
      <c r="D608" s="5"/>
      <c r="E608" s="7"/>
      <c r="G608" s="30"/>
      <c r="K608" s="2"/>
    </row>
    <row r="609" spans="3:11" s="35" customFormat="1" x14ac:dyDescent="0.25">
      <c r="C609" s="5"/>
      <c r="D609" s="5"/>
      <c r="E609" s="7"/>
      <c r="G609" s="30"/>
      <c r="K609" s="2"/>
    </row>
    <row r="610" spans="3:11" s="35" customFormat="1" x14ac:dyDescent="0.25">
      <c r="C610" s="5"/>
      <c r="D610" s="5"/>
      <c r="E610" s="7"/>
      <c r="G610" s="30"/>
      <c r="K610" s="2"/>
    </row>
    <row r="611" spans="3:11" s="35" customFormat="1" x14ac:dyDescent="0.25">
      <c r="C611" s="5"/>
      <c r="D611" s="5"/>
      <c r="E611" s="7"/>
      <c r="G611" s="30"/>
      <c r="K611" s="2"/>
    </row>
    <row r="612" spans="3:11" s="35" customFormat="1" x14ac:dyDescent="0.25">
      <c r="C612" s="5"/>
      <c r="D612" s="5"/>
      <c r="E612" s="7"/>
      <c r="G612" s="30"/>
      <c r="K612" s="2"/>
    </row>
    <row r="613" spans="3:11" s="35" customFormat="1" x14ac:dyDescent="0.25">
      <c r="C613" s="5"/>
      <c r="D613" s="5"/>
      <c r="E613" s="7"/>
      <c r="G613" s="30"/>
      <c r="K613" s="2"/>
    </row>
    <row r="614" spans="3:11" s="35" customFormat="1" x14ac:dyDescent="0.25">
      <c r="C614" s="5"/>
      <c r="D614" s="5"/>
      <c r="E614" s="7"/>
      <c r="G614" s="30"/>
      <c r="K614" s="2"/>
    </row>
    <row r="615" spans="3:11" s="35" customFormat="1" x14ac:dyDescent="0.25">
      <c r="C615" s="5"/>
      <c r="D615" s="5"/>
      <c r="E615" s="7"/>
      <c r="G615" s="30"/>
      <c r="K615" s="2"/>
    </row>
    <row r="616" spans="3:11" s="35" customFormat="1" x14ac:dyDescent="0.25">
      <c r="C616" s="5"/>
      <c r="D616" s="5"/>
      <c r="E616" s="7"/>
      <c r="G616" s="30"/>
      <c r="K616" s="2"/>
    </row>
    <row r="617" spans="3:11" s="35" customFormat="1" x14ac:dyDescent="0.25">
      <c r="C617" s="5"/>
      <c r="D617" s="5"/>
      <c r="E617" s="7"/>
      <c r="G617" s="30"/>
      <c r="K617" s="2"/>
    </row>
    <row r="618" spans="3:11" s="35" customFormat="1" x14ac:dyDescent="0.25">
      <c r="C618" s="5"/>
      <c r="D618" s="5"/>
      <c r="E618" s="7"/>
      <c r="G618" s="30"/>
      <c r="K618" s="2"/>
    </row>
    <row r="619" spans="3:11" s="35" customFormat="1" x14ac:dyDescent="0.25">
      <c r="C619" s="5"/>
      <c r="D619" s="5"/>
      <c r="E619" s="7"/>
      <c r="G619" s="30"/>
      <c r="K619" s="2"/>
    </row>
    <row r="620" spans="3:11" s="35" customFormat="1" x14ac:dyDescent="0.25">
      <c r="C620" s="5"/>
      <c r="D620" s="5"/>
      <c r="E620" s="7"/>
      <c r="G620" s="30"/>
      <c r="K620" s="2"/>
    </row>
    <row r="621" spans="3:11" s="35" customFormat="1" x14ac:dyDescent="0.25">
      <c r="C621" s="5"/>
      <c r="D621" s="5"/>
      <c r="E621" s="7"/>
      <c r="G621" s="30"/>
      <c r="K621" s="2"/>
    </row>
    <row r="622" spans="3:11" s="35" customFormat="1" x14ac:dyDescent="0.25">
      <c r="C622" s="5"/>
      <c r="D622" s="5"/>
      <c r="E622" s="7"/>
      <c r="G622" s="30"/>
      <c r="K622" s="2"/>
    </row>
    <row r="623" spans="3:11" s="35" customFormat="1" x14ac:dyDescent="0.25">
      <c r="C623" s="5"/>
      <c r="D623" s="5"/>
      <c r="E623" s="7"/>
      <c r="G623" s="30"/>
      <c r="K623" s="2"/>
    </row>
    <row r="624" spans="3:11" s="35" customFormat="1" x14ac:dyDescent="0.25">
      <c r="C624" s="5"/>
      <c r="D624" s="5"/>
      <c r="E624" s="7"/>
      <c r="G624" s="30"/>
      <c r="K624" s="2"/>
    </row>
    <row r="625" spans="3:11" s="35" customFormat="1" x14ac:dyDescent="0.25">
      <c r="C625" s="5"/>
      <c r="D625" s="5"/>
      <c r="E625" s="7"/>
      <c r="G625" s="30"/>
      <c r="K625" s="2"/>
    </row>
    <row r="626" spans="3:11" s="35" customFormat="1" x14ac:dyDescent="0.25">
      <c r="C626" s="5"/>
      <c r="D626" s="5"/>
      <c r="E626" s="7"/>
      <c r="G626" s="30"/>
      <c r="K626" s="2"/>
    </row>
    <row r="627" spans="3:11" s="35" customFormat="1" x14ac:dyDescent="0.25">
      <c r="C627" s="5"/>
      <c r="D627" s="5"/>
      <c r="E627" s="7"/>
      <c r="G627" s="30"/>
      <c r="K627" s="2"/>
    </row>
    <row r="628" spans="3:11" s="35" customFormat="1" x14ac:dyDescent="0.25">
      <c r="C628" s="5"/>
      <c r="D628" s="5"/>
      <c r="E628" s="7"/>
      <c r="G628" s="30"/>
      <c r="K628" s="2"/>
    </row>
    <row r="629" spans="3:11" s="35" customFormat="1" x14ac:dyDescent="0.25">
      <c r="C629" s="5"/>
      <c r="D629" s="5"/>
      <c r="E629" s="7"/>
      <c r="G629" s="30"/>
      <c r="K629" s="2"/>
    </row>
    <row r="630" spans="3:11" s="35" customFormat="1" x14ac:dyDescent="0.25">
      <c r="C630" s="5"/>
      <c r="D630" s="5"/>
      <c r="E630" s="7"/>
      <c r="G630" s="30"/>
      <c r="K630" s="2"/>
    </row>
    <row r="631" spans="3:11" s="35" customFormat="1" x14ac:dyDescent="0.25">
      <c r="C631" s="5"/>
      <c r="D631" s="5"/>
      <c r="E631" s="7"/>
      <c r="G631" s="30"/>
      <c r="K631" s="2"/>
    </row>
    <row r="632" spans="3:11" s="35" customFormat="1" x14ac:dyDescent="0.25">
      <c r="C632" s="5"/>
      <c r="D632" s="5"/>
      <c r="E632" s="7"/>
      <c r="G632" s="30"/>
      <c r="K632" s="2"/>
    </row>
    <row r="633" spans="3:11" s="35" customFormat="1" x14ac:dyDescent="0.25">
      <c r="C633" s="5"/>
      <c r="D633" s="5"/>
      <c r="E633" s="7"/>
      <c r="G633" s="30"/>
      <c r="K633" s="2"/>
    </row>
    <row r="634" spans="3:11" s="35" customFormat="1" x14ac:dyDescent="0.25">
      <c r="C634" s="5"/>
      <c r="D634" s="5"/>
      <c r="E634" s="7"/>
      <c r="G634" s="30"/>
      <c r="K634" s="2"/>
    </row>
    <row r="635" spans="3:11" s="35" customFormat="1" x14ac:dyDescent="0.25">
      <c r="C635" s="5"/>
      <c r="D635" s="5"/>
      <c r="E635" s="7"/>
      <c r="G635" s="30"/>
      <c r="K635" s="2"/>
    </row>
    <row r="636" spans="3:11" s="35" customFormat="1" x14ac:dyDescent="0.25">
      <c r="C636" s="5"/>
      <c r="D636" s="5"/>
      <c r="E636" s="7"/>
      <c r="G636" s="30"/>
      <c r="K636" s="2"/>
    </row>
    <row r="637" spans="3:11" s="35" customFormat="1" x14ac:dyDescent="0.25">
      <c r="C637" s="5"/>
      <c r="D637" s="5"/>
      <c r="E637" s="7"/>
      <c r="G637" s="30"/>
      <c r="K637" s="2"/>
    </row>
    <row r="638" spans="3:11" s="35" customFormat="1" x14ac:dyDescent="0.25">
      <c r="C638" s="5"/>
      <c r="D638" s="5"/>
      <c r="E638" s="7"/>
      <c r="G638" s="30"/>
      <c r="K638" s="2"/>
    </row>
    <row r="639" spans="3:11" s="35" customFormat="1" x14ac:dyDescent="0.25">
      <c r="C639" s="5"/>
      <c r="D639" s="5"/>
      <c r="E639" s="7"/>
      <c r="G639" s="30"/>
      <c r="K639" s="2"/>
    </row>
    <row r="640" spans="3:11" s="35" customFormat="1" x14ac:dyDescent="0.25">
      <c r="C640" s="5"/>
      <c r="D640" s="5"/>
      <c r="E640" s="7"/>
      <c r="G640" s="30"/>
      <c r="K640" s="2"/>
    </row>
    <row r="641" spans="3:11" s="35" customFormat="1" x14ac:dyDescent="0.25">
      <c r="C641" s="5"/>
      <c r="D641" s="5"/>
      <c r="E641" s="7"/>
      <c r="G641" s="30"/>
      <c r="K641" s="2"/>
    </row>
    <row r="642" spans="3:11" s="35" customFormat="1" x14ac:dyDescent="0.25">
      <c r="C642" s="5"/>
      <c r="D642" s="5"/>
      <c r="E642" s="7"/>
      <c r="G642" s="30"/>
      <c r="K642" s="2"/>
    </row>
    <row r="643" spans="3:11" s="35" customFormat="1" x14ac:dyDescent="0.25">
      <c r="C643" s="5"/>
      <c r="D643" s="5"/>
      <c r="E643" s="7"/>
      <c r="G643" s="30"/>
      <c r="K643" s="2"/>
    </row>
    <row r="644" spans="3:11" s="35" customFormat="1" x14ac:dyDescent="0.25">
      <c r="C644" s="5"/>
      <c r="D644" s="5"/>
      <c r="E644" s="7"/>
      <c r="G644" s="30"/>
      <c r="K644" s="2"/>
    </row>
    <row r="645" spans="3:11" s="35" customFormat="1" x14ac:dyDescent="0.25">
      <c r="C645" s="5"/>
      <c r="D645" s="5"/>
      <c r="E645" s="7"/>
      <c r="G645" s="30"/>
      <c r="K645" s="2"/>
    </row>
    <row r="646" spans="3:11" s="35" customFormat="1" x14ac:dyDescent="0.25">
      <c r="C646" s="5"/>
      <c r="D646" s="5"/>
      <c r="E646" s="7"/>
      <c r="G646" s="30"/>
      <c r="K646" s="2"/>
    </row>
    <row r="647" spans="3:11" s="35" customFormat="1" x14ac:dyDescent="0.25">
      <c r="C647" s="5"/>
      <c r="D647" s="5"/>
      <c r="E647" s="7"/>
      <c r="G647" s="30"/>
      <c r="K647" s="2"/>
    </row>
    <row r="648" spans="3:11" s="35" customFormat="1" x14ac:dyDescent="0.25">
      <c r="C648" s="5"/>
      <c r="D648" s="5"/>
      <c r="E648" s="7"/>
      <c r="G648" s="30"/>
      <c r="K648" s="2"/>
    </row>
    <row r="649" spans="3:11" s="35" customFormat="1" x14ac:dyDescent="0.25">
      <c r="C649" s="5"/>
      <c r="D649" s="5"/>
      <c r="E649" s="7"/>
      <c r="G649" s="30"/>
      <c r="K649" s="2"/>
    </row>
    <row r="650" spans="3:11" s="35" customFormat="1" x14ac:dyDescent="0.25">
      <c r="C650" s="5"/>
      <c r="D650" s="5"/>
      <c r="E650" s="7"/>
      <c r="G650" s="30"/>
      <c r="K650" s="2"/>
    </row>
    <row r="651" spans="3:11" s="35" customFormat="1" x14ac:dyDescent="0.25">
      <c r="C651" s="5"/>
      <c r="D651" s="5"/>
      <c r="E651" s="7"/>
      <c r="G651" s="30"/>
      <c r="K651" s="2"/>
    </row>
    <row r="652" spans="3:11" s="35" customFormat="1" x14ac:dyDescent="0.25">
      <c r="C652" s="5"/>
      <c r="D652" s="5"/>
      <c r="E652" s="7"/>
      <c r="G652" s="30"/>
      <c r="K652" s="2"/>
    </row>
    <row r="653" spans="3:11" s="35" customFormat="1" x14ac:dyDescent="0.25">
      <c r="C653" s="5"/>
      <c r="D653" s="5"/>
      <c r="E653" s="7"/>
      <c r="G653" s="30"/>
      <c r="K653" s="2"/>
    </row>
    <row r="654" spans="3:11" s="35" customFormat="1" x14ac:dyDescent="0.25">
      <c r="C654" s="5"/>
      <c r="D654" s="5"/>
      <c r="E654" s="7"/>
      <c r="G654" s="30"/>
      <c r="K654" s="2"/>
    </row>
    <row r="655" spans="3:11" s="35" customFormat="1" x14ac:dyDescent="0.25">
      <c r="C655" s="5"/>
      <c r="D655" s="5"/>
      <c r="E655" s="7"/>
      <c r="G655" s="30"/>
      <c r="K655" s="2"/>
    </row>
    <row r="656" spans="3:11" s="35" customFormat="1" x14ac:dyDescent="0.25">
      <c r="C656" s="5"/>
      <c r="D656" s="5"/>
      <c r="E656" s="7"/>
      <c r="G656" s="30"/>
      <c r="K656" s="2"/>
    </row>
    <row r="657" spans="3:11" s="35" customFormat="1" x14ac:dyDescent="0.25">
      <c r="C657" s="5"/>
      <c r="D657" s="5"/>
      <c r="E657" s="7"/>
      <c r="G657" s="30"/>
      <c r="K657" s="2"/>
    </row>
    <row r="658" spans="3:11" s="35" customFormat="1" x14ac:dyDescent="0.25">
      <c r="C658" s="5"/>
      <c r="D658" s="5"/>
      <c r="E658" s="7"/>
      <c r="G658" s="30"/>
      <c r="K658" s="2"/>
    </row>
    <row r="659" spans="3:11" s="35" customFormat="1" x14ac:dyDescent="0.25">
      <c r="C659" s="5"/>
      <c r="D659" s="5"/>
      <c r="E659" s="7"/>
      <c r="G659" s="30"/>
      <c r="K659" s="2"/>
    </row>
    <row r="660" spans="3:11" s="35" customFormat="1" x14ac:dyDescent="0.25">
      <c r="C660" s="5"/>
      <c r="D660" s="5"/>
      <c r="E660" s="7"/>
      <c r="G660" s="30"/>
      <c r="K660" s="2"/>
    </row>
    <row r="661" spans="3:11" s="35" customFormat="1" x14ac:dyDescent="0.25">
      <c r="C661" s="5"/>
      <c r="D661" s="5"/>
      <c r="E661" s="7"/>
      <c r="G661" s="30"/>
      <c r="K661" s="2"/>
    </row>
    <row r="662" spans="3:11" s="35" customFormat="1" x14ac:dyDescent="0.25">
      <c r="C662" s="5"/>
      <c r="D662" s="5"/>
      <c r="E662" s="7"/>
      <c r="G662" s="30"/>
      <c r="K662" s="2"/>
    </row>
    <row r="663" spans="3:11" s="35" customFormat="1" x14ac:dyDescent="0.25">
      <c r="C663" s="5"/>
      <c r="D663" s="5"/>
      <c r="E663" s="7"/>
      <c r="G663" s="30"/>
      <c r="K663" s="2"/>
    </row>
    <row r="664" spans="3:11" s="35" customFormat="1" x14ac:dyDescent="0.25">
      <c r="C664" s="5"/>
      <c r="D664" s="5"/>
      <c r="E664" s="7"/>
      <c r="G664" s="30"/>
      <c r="K664" s="2"/>
    </row>
    <row r="665" spans="3:11" s="35" customFormat="1" x14ac:dyDescent="0.25">
      <c r="C665" s="5"/>
      <c r="D665" s="5"/>
      <c r="E665" s="7"/>
      <c r="G665" s="30"/>
      <c r="K665" s="2"/>
    </row>
    <row r="666" spans="3:11" s="35" customFormat="1" x14ac:dyDescent="0.25">
      <c r="C666" s="5"/>
      <c r="D666" s="5"/>
      <c r="E666" s="7"/>
      <c r="G666" s="30"/>
      <c r="K666" s="2"/>
    </row>
    <row r="667" spans="3:11" s="35" customFormat="1" x14ac:dyDescent="0.25">
      <c r="C667" s="5"/>
      <c r="D667" s="5"/>
      <c r="E667" s="7"/>
      <c r="G667" s="30"/>
      <c r="K667" s="2"/>
    </row>
    <row r="668" spans="3:11" s="35" customFormat="1" x14ac:dyDescent="0.25">
      <c r="C668" s="5"/>
      <c r="D668" s="5"/>
      <c r="E668" s="7"/>
      <c r="G668" s="30"/>
      <c r="K668" s="2"/>
    </row>
    <row r="669" spans="3:11" s="35" customFormat="1" x14ac:dyDescent="0.25">
      <c r="C669" s="5"/>
      <c r="D669" s="5"/>
      <c r="E669" s="7"/>
      <c r="G669" s="30"/>
      <c r="K669" s="2"/>
    </row>
    <row r="670" spans="3:11" s="35" customFormat="1" x14ac:dyDescent="0.25">
      <c r="C670" s="5"/>
      <c r="D670" s="5"/>
      <c r="E670" s="7"/>
      <c r="G670" s="30"/>
      <c r="K670" s="2"/>
    </row>
    <row r="671" spans="3:11" s="35" customFormat="1" x14ac:dyDescent="0.25">
      <c r="C671" s="5"/>
      <c r="D671" s="5"/>
      <c r="E671" s="7"/>
      <c r="G671" s="30"/>
      <c r="K671" s="2"/>
    </row>
    <row r="672" spans="3:11" s="35" customFormat="1" x14ac:dyDescent="0.25">
      <c r="C672" s="5"/>
      <c r="D672" s="5"/>
      <c r="E672" s="7"/>
      <c r="G672" s="30"/>
      <c r="K672" s="2"/>
    </row>
    <row r="673" spans="3:11" s="35" customFormat="1" x14ac:dyDescent="0.25">
      <c r="C673" s="5"/>
      <c r="D673" s="5"/>
      <c r="E673" s="7"/>
      <c r="G673" s="30"/>
      <c r="K673" s="2"/>
    </row>
    <row r="674" spans="3:11" s="35" customFormat="1" x14ac:dyDescent="0.25">
      <c r="C674" s="5"/>
      <c r="D674" s="5"/>
      <c r="E674" s="7"/>
      <c r="G674" s="30"/>
      <c r="K674" s="2"/>
    </row>
    <row r="675" spans="3:11" s="35" customFormat="1" x14ac:dyDescent="0.25">
      <c r="C675" s="5"/>
      <c r="D675" s="5"/>
      <c r="E675" s="7"/>
      <c r="G675" s="30"/>
      <c r="K675" s="2"/>
    </row>
    <row r="676" spans="3:11" s="35" customFormat="1" x14ac:dyDescent="0.25">
      <c r="C676" s="5"/>
      <c r="D676" s="5"/>
      <c r="E676" s="7"/>
      <c r="G676" s="30"/>
      <c r="K676" s="2"/>
    </row>
    <row r="677" spans="3:11" s="35" customFormat="1" x14ac:dyDescent="0.25">
      <c r="C677" s="5"/>
      <c r="D677" s="5"/>
      <c r="E677" s="7"/>
      <c r="G677" s="30"/>
      <c r="K677" s="2"/>
    </row>
    <row r="678" spans="3:11" s="35" customFormat="1" x14ac:dyDescent="0.25">
      <c r="C678" s="5"/>
      <c r="D678" s="5"/>
      <c r="E678" s="7"/>
      <c r="G678" s="30"/>
      <c r="K678" s="2"/>
    </row>
    <row r="679" spans="3:11" s="35" customFormat="1" x14ac:dyDescent="0.25">
      <c r="C679" s="5"/>
      <c r="D679" s="5"/>
      <c r="E679" s="7"/>
      <c r="G679" s="30"/>
      <c r="K679" s="2"/>
    </row>
    <row r="680" spans="3:11" s="35" customFormat="1" x14ac:dyDescent="0.25">
      <c r="C680" s="5"/>
      <c r="D680" s="5"/>
      <c r="E680" s="7"/>
      <c r="G680" s="30"/>
      <c r="K680" s="2"/>
    </row>
    <row r="681" spans="3:11" s="35" customFormat="1" x14ac:dyDescent="0.25">
      <c r="C681" s="5"/>
      <c r="D681" s="5"/>
      <c r="E681" s="7"/>
      <c r="G681" s="30"/>
      <c r="K681" s="2"/>
    </row>
    <row r="682" spans="3:11" s="35" customFormat="1" x14ac:dyDescent="0.25">
      <c r="C682" s="5"/>
      <c r="D682" s="5"/>
      <c r="E682" s="7"/>
      <c r="G682" s="30"/>
      <c r="K682" s="2"/>
    </row>
    <row r="683" spans="3:11" s="35" customFormat="1" x14ac:dyDescent="0.25">
      <c r="C683" s="5"/>
      <c r="D683" s="5"/>
      <c r="E683" s="7"/>
      <c r="G683" s="30"/>
      <c r="K683" s="2"/>
    </row>
    <row r="684" spans="3:11" s="35" customFormat="1" x14ac:dyDescent="0.25">
      <c r="C684" s="5"/>
      <c r="D684" s="5"/>
      <c r="E684" s="7"/>
      <c r="G684" s="30"/>
      <c r="K684" s="2"/>
    </row>
    <row r="685" spans="3:11" s="35" customFormat="1" x14ac:dyDescent="0.25">
      <c r="C685" s="5"/>
      <c r="D685" s="5"/>
      <c r="E685" s="7"/>
      <c r="G685" s="30"/>
      <c r="K685" s="2"/>
    </row>
    <row r="686" spans="3:11" s="35" customFormat="1" x14ac:dyDescent="0.25">
      <c r="C686" s="5"/>
      <c r="D686" s="5"/>
      <c r="E686" s="7"/>
      <c r="G686" s="30"/>
      <c r="K686" s="2"/>
    </row>
    <row r="687" spans="3:11" s="35" customFormat="1" x14ac:dyDescent="0.25">
      <c r="C687" s="5"/>
      <c r="D687" s="5"/>
      <c r="E687" s="7"/>
      <c r="G687" s="30"/>
      <c r="K687" s="2"/>
    </row>
    <row r="688" spans="3:11" s="35" customFormat="1" x14ac:dyDescent="0.25">
      <c r="C688" s="5"/>
      <c r="D688" s="5"/>
      <c r="E688" s="7"/>
      <c r="G688" s="30"/>
      <c r="K688" s="2"/>
    </row>
    <row r="689" spans="3:11" s="35" customFormat="1" x14ac:dyDescent="0.25">
      <c r="C689" s="5"/>
      <c r="D689" s="5"/>
      <c r="E689" s="7"/>
      <c r="G689" s="30"/>
      <c r="K689" s="2"/>
    </row>
    <row r="690" spans="3:11" s="35" customFormat="1" x14ac:dyDescent="0.25">
      <c r="C690" s="5"/>
      <c r="D690" s="5"/>
      <c r="E690" s="7"/>
      <c r="G690" s="30"/>
      <c r="K690" s="2"/>
    </row>
    <row r="691" spans="3:11" s="35" customFormat="1" x14ac:dyDescent="0.25">
      <c r="C691" s="5"/>
      <c r="D691" s="5"/>
      <c r="E691" s="7"/>
      <c r="G691" s="30"/>
      <c r="K691" s="2"/>
    </row>
    <row r="692" spans="3:11" s="35" customFormat="1" x14ac:dyDescent="0.25">
      <c r="C692" s="5"/>
      <c r="D692" s="5"/>
      <c r="E692" s="7"/>
      <c r="G692" s="30"/>
      <c r="K692" s="2"/>
    </row>
    <row r="693" spans="3:11" s="35" customFormat="1" x14ac:dyDescent="0.25">
      <c r="C693" s="5"/>
      <c r="D693" s="5"/>
      <c r="E693" s="7"/>
      <c r="G693" s="30"/>
      <c r="K693" s="2"/>
    </row>
    <row r="694" spans="3:11" s="35" customFormat="1" x14ac:dyDescent="0.25">
      <c r="C694" s="5"/>
      <c r="D694" s="5"/>
      <c r="E694" s="7"/>
      <c r="G694" s="30"/>
      <c r="K694" s="2"/>
    </row>
    <row r="695" spans="3:11" s="35" customFormat="1" x14ac:dyDescent="0.25">
      <c r="C695" s="5"/>
      <c r="D695" s="5"/>
      <c r="E695" s="7"/>
      <c r="G695" s="30"/>
      <c r="K695" s="2"/>
    </row>
    <row r="696" spans="3:11" s="35" customFormat="1" x14ac:dyDescent="0.25">
      <c r="C696" s="5"/>
      <c r="D696" s="5"/>
      <c r="E696" s="7"/>
      <c r="G696" s="30"/>
      <c r="K696" s="2"/>
    </row>
    <row r="697" spans="3:11" s="35" customFormat="1" x14ac:dyDescent="0.25">
      <c r="C697" s="5"/>
      <c r="D697" s="5"/>
      <c r="E697" s="7"/>
      <c r="G697" s="30"/>
      <c r="K697" s="2"/>
    </row>
    <row r="698" spans="3:11" s="35" customFormat="1" x14ac:dyDescent="0.25">
      <c r="C698" s="5"/>
      <c r="D698" s="5"/>
      <c r="E698" s="7"/>
      <c r="G698" s="30"/>
      <c r="K698" s="2"/>
    </row>
    <row r="699" spans="3:11" s="35" customFormat="1" x14ac:dyDescent="0.25">
      <c r="C699" s="5"/>
      <c r="D699" s="5"/>
      <c r="E699" s="7"/>
      <c r="G699" s="30"/>
      <c r="K699" s="2"/>
    </row>
    <row r="700" spans="3:11" s="35" customFormat="1" x14ac:dyDescent="0.25">
      <c r="C700" s="5"/>
      <c r="D700" s="5"/>
      <c r="E700" s="7"/>
      <c r="G700" s="30"/>
      <c r="K700" s="2"/>
    </row>
    <row r="701" spans="3:11" s="35" customFormat="1" x14ac:dyDescent="0.25">
      <c r="C701" s="5"/>
      <c r="D701" s="5"/>
      <c r="E701" s="7"/>
      <c r="G701" s="30"/>
      <c r="K701" s="2"/>
    </row>
    <row r="702" spans="3:11" s="35" customFormat="1" x14ac:dyDescent="0.25">
      <c r="C702" s="5"/>
      <c r="D702" s="5"/>
      <c r="E702" s="7"/>
      <c r="G702" s="30"/>
      <c r="K702" s="2"/>
    </row>
    <row r="703" spans="3:11" s="35" customFormat="1" x14ac:dyDescent="0.25">
      <c r="C703" s="5"/>
      <c r="D703" s="5"/>
      <c r="E703" s="7"/>
      <c r="G703" s="30"/>
      <c r="K703" s="2"/>
    </row>
    <row r="704" spans="3:11" s="35" customFormat="1" x14ac:dyDescent="0.25">
      <c r="C704" s="5"/>
      <c r="D704" s="5"/>
      <c r="E704" s="7"/>
      <c r="G704" s="30"/>
      <c r="K704" s="2"/>
    </row>
    <row r="705" spans="3:11" s="35" customFormat="1" x14ac:dyDescent="0.25">
      <c r="C705" s="5"/>
      <c r="D705" s="5"/>
      <c r="E705" s="7"/>
      <c r="G705" s="30"/>
      <c r="K705" s="2"/>
    </row>
    <row r="706" spans="3:11" s="35" customFormat="1" x14ac:dyDescent="0.25">
      <c r="C706" s="5"/>
      <c r="D706" s="5"/>
      <c r="E706" s="7"/>
      <c r="G706" s="30"/>
      <c r="K706" s="2"/>
    </row>
    <row r="707" spans="3:11" s="35" customFormat="1" x14ac:dyDescent="0.25">
      <c r="C707" s="5"/>
      <c r="D707" s="5"/>
      <c r="E707" s="7"/>
      <c r="G707" s="30"/>
      <c r="K707" s="2"/>
    </row>
    <row r="708" spans="3:11" s="35" customFormat="1" x14ac:dyDescent="0.25">
      <c r="C708" s="5"/>
      <c r="D708" s="5"/>
      <c r="E708" s="7"/>
      <c r="G708" s="30"/>
      <c r="K708" s="2"/>
    </row>
    <row r="709" spans="3:11" s="35" customFormat="1" x14ac:dyDescent="0.25">
      <c r="C709" s="5"/>
      <c r="D709" s="5"/>
      <c r="E709" s="7"/>
      <c r="G709" s="30"/>
      <c r="K709" s="2"/>
    </row>
    <row r="710" spans="3:11" s="35" customFormat="1" x14ac:dyDescent="0.25">
      <c r="C710" s="5"/>
      <c r="D710" s="5"/>
      <c r="E710" s="7"/>
      <c r="G710" s="30"/>
      <c r="K710" s="2"/>
    </row>
    <row r="711" spans="3:11" s="35" customFormat="1" x14ac:dyDescent="0.25">
      <c r="C711" s="5"/>
      <c r="D711" s="5"/>
      <c r="E711" s="7"/>
      <c r="G711" s="30"/>
      <c r="K711" s="2"/>
    </row>
    <row r="712" spans="3:11" s="35" customFormat="1" x14ac:dyDescent="0.25">
      <c r="C712" s="5"/>
      <c r="D712" s="5"/>
      <c r="E712" s="7"/>
      <c r="G712" s="30"/>
      <c r="K712" s="2"/>
    </row>
    <row r="713" spans="3:11" s="35" customFormat="1" x14ac:dyDescent="0.25">
      <c r="C713" s="5"/>
      <c r="D713" s="5"/>
      <c r="E713" s="7"/>
      <c r="G713" s="30"/>
      <c r="K713" s="2"/>
    </row>
    <row r="714" spans="3:11" s="35" customFormat="1" x14ac:dyDescent="0.25">
      <c r="C714" s="5"/>
      <c r="D714" s="5"/>
      <c r="E714" s="7"/>
      <c r="G714" s="30"/>
      <c r="K714" s="2"/>
    </row>
    <row r="715" spans="3:11" s="35" customFormat="1" x14ac:dyDescent="0.25">
      <c r="C715" s="5"/>
      <c r="D715" s="5"/>
      <c r="E715" s="7"/>
      <c r="G715" s="30"/>
      <c r="K715" s="2"/>
    </row>
    <row r="716" spans="3:11" s="35" customFormat="1" x14ac:dyDescent="0.25">
      <c r="C716" s="5"/>
      <c r="D716" s="5"/>
      <c r="E716" s="7"/>
      <c r="G716" s="30"/>
      <c r="K716" s="2"/>
    </row>
    <row r="717" spans="3:11" s="35" customFormat="1" x14ac:dyDescent="0.25">
      <c r="C717" s="5"/>
      <c r="D717" s="5"/>
      <c r="E717" s="7"/>
      <c r="G717" s="30"/>
      <c r="K717" s="2"/>
    </row>
    <row r="718" spans="3:11" s="35" customFormat="1" x14ac:dyDescent="0.25">
      <c r="C718" s="5"/>
      <c r="D718" s="5"/>
      <c r="E718" s="7"/>
      <c r="G718" s="30"/>
      <c r="K718" s="2"/>
    </row>
    <row r="719" spans="3:11" s="35" customFormat="1" x14ac:dyDescent="0.25">
      <c r="C719" s="5"/>
      <c r="D719" s="5"/>
      <c r="E719" s="7"/>
      <c r="G719" s="30"/>
      <c r="K719" s="2"/>
    </row>
    <row r="720" spans="3:11" s="35" customFormat="1" x14ac:dyDescent="0.25">
      <c r="C720" s="5"/>
      <c r="D720" s="5"/>
      <c r="E720" s="7"/>
      <c r="G720" s="30"/>
      <c r="K720" s="2"/>
    </row>
    <row r="721" spans="3:11" s="35" customFormat="1" x14ac:dyDescent="0.25">
      <c r="C721" s="5"/>
      <c r="D721" s="5"/>
      <c r="E721" s="7"/>
      <c r="G721" s="30"/>
      <c r="K721" s="2"/>
    </row>
    <row r="722" spans="3:11" s="35" customFormat="1" x14ac:dyDescent="0.25">
      <c r="C722" s="5"/>
      <c r="D722" s="5"/>
      <c r="E722" s="7"/>
      <c r="G722" s="30"/>
      <c r="K722" s="2"/>
    </row>
    <row r="723" spans="3:11" s="35" customFormat="1" x14ac:dyDescent="0.25">
      <c r="C723" s="5"/>
      <c r="D723" s="5"/>
      <c r="E723" s="7"/>
      <c r="G723" s="30"/>
      <c r="K723" s="2"/>
    </row>
    <row r="724" spans="3:11" s="35" customFormat="1" x14ac:dyDescent="0.25">
      <c r="C724" s="5"/>
      <c r="D724" s="5"/>
      <c r="E724" s="7"/>
      <c r="G724" s="30"/>
      <c r="K724" s="2"/>
    </row>
    <row r="725" spans="3:11" s="35" customFormat="1" x14ac:dyDescent="0.25">
      <c r="C725" s="5"/>
      <c r="D725" s="5"/>
      <c r="E725" s="7"/>
      <c r="G725" s="30"/>
      <c r="K725" s="2"/>
    </row>
    <row r="726" spans="3:11" s="35" customFormat="1" x14ac:dyDescent="0.25">
      <c r="C726" s="5"/>
      <c r="D726" s="5"/>
      <c r="E726" s="7"/>
      <c r="G726" s="30"/>
      <c r="K726" s="2"/>
    </row>
    <row r="727" spans="3:11" s="35" customFormat="1" x14ac:dyDescent="0.25">
      <c r="C727" s="5"/>
      <c r="D727" s="5"/>
      <c r="E727" s="7"/>
      <c r="G727" s="30"/>
      <c r="K727" s="2"/>
    </row>
    <row r="728" spans="3:11" s="35" customFormat="1" x14ac:dyDescent="0.25">
      <c r="C728" s="5"/>
      <c r="D728" s="5"/>
      <c r="E728" s="7"/>
      <c r="G728" s="30"/>
      <c r="K728" s="2"/>
    </row>
    <row r="729" spans="3:11" s="35" customFormat="1" x14ac:dyDescent="0.25">
      <c r="C729" s="5"/>
      <c r="D729" s="5"/>
      <c r="E729" s="7"/>
      <c r="G729" s="30"/>
      <c r="K729" s="2"/>
    </row>
    <row r="730" spans="3:11" s="35" customFormat="1" x14ac:dyDescent="0.25">
      <c r="C730" s="5"/>
      <c r="D730" s="5"/>
      <c r="E730" s="7"/>
      <c r="G730" s="30"/>
      <c r="K730" s="2"/>
    </row>
    <row r="731" spans="3:11" s="35" customFormat="1" x14ac:dyDescent="0.25">
      <c r="C731" s="5"/>
      <c r="D731" s="5"/>
      <c r="E731" s="7"/>
      <c r="G731" s="30"/>
      <c r="K731" s="2"/>
    </row>
    <row r="732" spans="3:11" s="35" customFormat="1" x14ac:dyDescent="0.25">
      <c r="C732" s="5"/>
      <c r="D732" s="5"/>
      <c r="E732" s="7"/>
      <c r="G732" s="30"/>
      <c r="K732" s="2"/>
    </row>
    <row r="733" spans="3:11" s="35" customFormat="1" x14ac:dyDescent="0.25">
      <c r="C733" s="5"/>
      <c r="D733" s="5"/>
      <c r="E733" s="7"/>
      <c r="G733" s="30"/>
      <c r="K733" s="2"/>
    </row>
    <row r="734" spans="3:11" s="35" customFormat="1" x14ac:dyDescent="0.25">
      <c r="C734" s="5"/>
      <c r="D734" s="5"/>
      <c r="E734" s="7"/>
      <c r="G734" s="30"/>
      <c r="K734" s="2"/>
    </row>
    <row r="735" spans="3:11" s="35" customFormat="1" x14ac:dyDescent="0.25">
      <c r="C735" s="5"/>
      <c r="D735" s="5"/>
      <c r="E735" s="7"/>
      <c r="G735" s="30"/>
      <c r="K735" s="2"/>
    </row>
    <row r="736" spans="3:11" s="35" customFormat="1" x14ac:dyDescent="0.25">
      <c r="C736" s="5"/>
      <c r="D736" s="5"/>
      <c r="E736" s="7"/>
      <c r="G736" s="30"/>
      <c r="K736" s="2"/>
    </row>
    <row r="737" spans="3:11" s="35" customFormat="1" x14ac:dyDescent="0.25">
      <c r="C737" s="5"/>
      <c r="D737" s="5"/>
      <c r="E737" s="7"/>
      <c r="G737" s="30"/>
      <c r="K737" s="2"/>
    </row>
    <row r="738" spans="3:11" s="35" customFormat="1" x14ac:dyDescent="0.25">
      <c r="C738" s="5"/>
      <c r="D738" s="5"/>
      <c r="E738" s="7"/>
      <c r="G738" s="30"/>
      <c r="K738" s="2"/>
    </row>
    <row r="739" spans="3:11" s="35" customFormat="1" x14ac:dyDescent="0.25">
      <c r="C739" s="5"/>
      <c r="D739" s="5"/>
      <c r="E739" s="7"/>
      <c r="G739" s="30"/>
      <c r="K739" s="2"/>
    </row>
    <row r="740" spans="3:11" s="35" customFormat="1" x14ac:dyDescent="0.25">
      <c r="C740" s="5"/>
      <c r="D740" s="5"/>
      <c r="E740" s="7"/>
      <c r="G740" s="30"/>
      <c r="K740" s="2"/>
    </row>
    <row r="741" spans="3:11" s="35" customFormat="1" x14ac:dyDescent="0.25">
      <c r="C741" s="5"/>
      <c r="D741" s="5"/>
      <c r="E741" s="7"/>
      <c r="G741" s="30"/>
      <c r="K741" s="2"/>
    </row>
    <row r="742" spans="3:11" s="35" customFormat="1" x14ac:dyDescent="0.25">
      <c r="C742" s="5"/>
      <c r="D742" s="5"/>
      <c r="E742" s="7"/>
      <c r="G742" s="30"/>
      <c r="K742" s="2"/>
    </row>
    <row r="743" spans="3:11" s="35" customFormat="1" x14ac:dyDescent="0.25">
      <c r="C743" s="5"/>
      <c r="D743" s="5"/>
      <c r="E743" s="7"/>
      <c r="G743" s="30"/>
      <c r="K743" s="2"/>
    </row>
    <row r="744" spans="3:11" s="35" customFormat="1" x14ac:dyDescent="0.25">
      <c r="C744" s="5"/>
      <c r="D744" s="5"/>
      <c r="E744" s="7"/>
      <c r="G744" s="30"/>
      <c r="K744" s="2"/>
    </row>
    <row r="745" spans="3:11" s="35" customFormat="1" x14ac:dyDescent="0.25">
      <c r="C745" s="5"/>
      <c r="D745" s="5"/>
      <c r="E745" s="7"/>
      <c r="G745" s="30"/>
      <c r="K745" s="2"/>
    </row>
    <row r="746" spans="3:11" s="35" customFormat="1" x14ac:dyDescent="0.25">
      <c r="C746" s="5"/>
      <c r="D746" s="5"/>
      <c r="E746" s="7"/>
      <c r="G746" s="30"/>
      <c r="K746" s="2"/>
    </row>
    <row r="747" spans="3:11" s="35" customFormat="1" x14ac:dyDescent="0.25">
      <c r="C747" s="5"/>
      <c r="D747" s="5"/>
      <c r="E747" s="7"/>
      <c r="G747" s="30"/>
      <c r="K747" s="2"/>
    </row>
    <row r="748" spans="3:11" s="35" customFormat="1" x14ac:dyDescent="0.25">
      <c r="C748" s="5"/>
      <c r="D748" s="5"/>
      <c r="E748" s="7"/>
      <c r="G748" s="30"/>
      <c r="K748" s="2"/>
    </row>
    <row r="749" spans="3:11" s="35" customFormat="1" x14ac:dyDescent="0.25">
      <c r="C749" s="5"/>
      <c r="D749" s="5"/>
      <c r="E749" s="7"/>
      <c r="G749" s="30"/>
      <c r="K749" s="2"/>
    </row>
    <row r="750" spans="3:11" s="35" customFormat="1" x14ac:dyDescent="0.25">
      <c r="C750" s="5"/>
      <c r="D750" s="5"/>
      <c r="E750" s="7"/>
      <c r="G750" s="30"/>
      <c r="K750" s="2"/>
    </row>
    <row r="751" spans="3:11" s="35" customFormat="1" x14ac:dyDescent="0.25">
      <c r="C751" s="5"/>
      <c r="D751" s="5"/>
      <c r="E751" s="7"/>
      <c r="G751" s="30"/>
      <c r="K751" s="2"/>
    </row>
    <row r="752" spans="3:11" s="35" customFormat="1" x14ac:dyDescent="0.25">
      <c r="C752" s="5"/>
      <c r="D752" s="5"/>
      <c r="E752" s="7"/>
      <c r="G752" s="30"/>
      <c r="K752" s="2"/>
    </row>
    <row r="753" spans="3:11" s="35" customFormat="1" x14ac:dyDescent="0.25">
      <c r="C753" s="5"/>
      <c r="D753" s="5"/>
      <c r="E753" s="7"/>
      <c r="G753" s="30"/>
      <c r="K753" s="2"/>
    </row>
    <row r="754" spans="3:11" s="35" customFormat="1" x14ac:dyDescent="0.25">
      <c r="C754" s="5"/>
      <c r="D754" s="5"/>
      <c r="E754" s="7"/>
      <c r="G754" s="30"/>
      <c r="K754" s="2"/>
    </row>
    <row r="755" spans="3:11" s="35" customFormat="1" x14ac:dyDescent="0.25">
      <c r="C755" s="5"/>
      <c r="D755" s="5"/>
      <c r="E755" s="7"/>
      <c r="G755" s="30"/>
      <c r="K755" s="2"/>
    </row>
    <row r="756" spans="3:11" s="35" customFormat="1" x14ac:dyDescent="0.25">
      <c r="C756" s="5"/>
      <c r="D756" s="5"/>
      <c r="E756" s="7"/>
      <c r="G756" s="30"/>
      <c r="K756" s="2"/>
    </row>
    <row r="757" spans="3:11" s="35" customFormat="1" x14ac:dyDescent="0.25">
      <c r="C757" s="5"/>
      <c r="D757" s="5"/>
      <c r="E757" s="7"/>
      <c r="G757" s="30"/>
      <c r="K757" s="2"/>
    </row>
    <row r="758" spans="3:11" s="35" customFormat="1" x14ac:dyDescent="0.25">
      <c r="C758" s="5"/>
      <c r="D758" s="5"/>
      <c r="E758" s="7"/>
      <c r="G758" s="30"/>
      <c r="K758" s="2"/>
    </row>
    <row r="759" spans="3:11" s="35" customFormat="1" x14ac:dyDescent="0.25">
      <c r="C759" s="5"/>
      <c r="D759" s="5"/>
      <c r="E759" s="7"/>
      <c r="G759" s="30"/>
      <c r="K759" s="2"/>
    </row>
    <row r="760" spans="3:11" s="35" customFormat="1" x14ac:dyDescent="0.25">
      <c r="C760" s="5"/>
      <c r="D760" s="5"/>
      <c r="E760" s="7"/>
      <c r="G760" s="30"/>
      <c r="K760" s="2"/>
    </row>
    <row r="761" spans="3:11" s="35" customFormat="1" x14ac:dyDescent="0.25">
      <c r="C761" s="5"/>
      <c r="D761" s="5"/>
      <c r="E761" s="7"/>
      <c r="G761" s="30"/>
      <c r="K761" s="2"/>
    </row>
    <row r="762" spans="3:11" s="35" customFormat="1" x14ac:dyDescent="0.25">
      <c r="C762" s="5"/>
      <c r="D762" s="5"/>
      <c r="E762" s="7"/>
      <c r="G762" s="30"/>
      <c r="K762" s="2"/>
    </row>
    <row r="763" spans="3:11" s="35" customFormat="1" x14ac:dyDescent="0.25">
      <c r="C763" s="5"/>
      <c r="D763" s="5"/>
      <c r="E763" s="7"/>
      <c r="G763" s="30"/>
      <c r="K763" s="2"/>
    </row>
    <row r="764" spans="3:11" s="35" customFormat="1" x14ac:dyDescent="0.25">
      <c r="C764" s="5"/>
      <c r="D764" s="5"/>
      <c r="E764" s="7"/>
      <c r="G764" s="30"/>
      <c r="K764" s="2"/>
    </row>
    <row r="765" spans="3:11" s="35" customFormat="1" x14ac:dyDescent="0.25">
      <c r="C765" s="5"/>
      <c r="D765" s="5"/>
      <c r="E765" s="7"/>
      <c r="G765" s="30"/>
      <c r="K765" s="2"/>
    </row>
    <row r="766" spans="3:11" s="35" customFormat="1" x14ac:dyDescent="0.25">
      <c r="C766" s="5"/>
      <c r="D766" s="5"/>
      <c r="E766" s="7"/>
      <c r="G766" s="30"/>
      <c r="K766" s="2"/>
    </row>
    <row r="767" spans="3:11" s="35" customFormat="1" x14ac:dyDescent="0.25">
      <c r="C767" s="5"/>
      <c r="D767" s="5"/>
      <c r="E767" s="7"/>
      <c r="G767" s="30"/>
      <c r="K767" s="2"/>
    </row>
    <row r="768" spans="3:11" s="35" customFormat="1" x14ac:dyDescent="0.25">
      <c r="C768" s="5"/>
      <c r="D768" s="5"/>
      <c r="E768" s="7"/>
      <c r="G768" s="30"/>
      <c r="K768" s="2"/>
    </row>
    <row r="769" spans="3:11" s="35" customFormat="1" x14ac:dyDescent="0.25">
      <c r="C769" s="5"/>
      <c r="D769" s="5"/>
      <c r="E769" s="7"/>
      <c r="G769" s="30"/>
      <c r="K769" s="2"/>
    </row>
    <row r="770" spans="3:11" s="35" customFormat="1" x14ac:dyDescent="0.25">
      <c r="C770" s="5"/>
      <c r="D770" s="5"/>
      <c r="E770" s="7"/>
      <c r="G770" s="30"/>
      <c r="K770" s="2"/>
    </row>
    <row r="771" spans="3:11" s="35" customFormat="1" x14ac:dyDescent="0.25">
      <c r="C771" s="5"/>
      <c r="D771" s="5"/>
      <c r="E771" s="7"/>
      <c r="G771" s="30"/>
      <c r="K771" s="2"/>
    </row>
  </sheetData>
  <sortState ref="B8:H31">
    <sortCondition ref="H8:H31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6"/>
  <sheetViews>
    <sheetView tabSelected="1" topLeftCell="A59" workbookViewId="0">
      <selection activeCell="A93" sqref="A93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20.7109375" style="31" customWidth="1"/>
    <col min="7" max="7" width="9.28515625" style="35" customWidth="1"/>
    <col min="8" max="8" width="10" style="35" customWidth="1"/>
    <col min="9" max="9" width="11.85546875" style="35" bestFit="1" customWidth="1"/>
    <col min="10" max="10" width="10.7109375" style="35" customWidth="1"/>
    <col min="11" max="11" width="9.140625" style="2"/>
    <col min="12" max="15" width="9.140625" style="34"/>
    <col min="16" max="16384" width="9.140625" style="2"/>
  </cols>
  <sheetData>
    <row r="1" spans="1:15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L1" s="41"/>
      <c r="M1" s="41"/>
      <c r="N1" s="41"/>
      <c r="O1" s="41"/>
    </row>
    <row r="2" spans="1:15" x14ac:dyDescent="0.25">
      <c r="C2" s="35"/>
      <c r="D2" s="35"/>
    </row>
    <row r="3" spans="1:15" ht="15" customHeight="1" x14ac:dyDescent="0.25">
      <c r="A3" s="57" t="s">
        <v>16</v>
      </c>
      <c r="B3" s="57"/>
      <c r="C3" s="57"/>
      <c r="D3" s="57"/>
      <c r="E3" s="57"/>
      <c r="F3" s="57"/>
      <c r="G3" s="57"/>
      <c r="H3" s="57"/>
      <c r="I3" s="57"/>
      <c r="J3" s="57"/>
    </row>
    <row r="4" spans="1:15" ht="15.75" customHeight="1" x14ac:dyDescent="0.25">
      <c r="A4" s="55"/>
      <c r="B4" s="55"/>
      <c r="C4" s="55"/>
      <c r="D4" s="55"/>
      <c r="E4" s="55"/>
      <c r="F4" s="29"/>
      <c r="G4" s="55"/>
      <c r="H4" s="55"/>
      <c r="I4" s="2"/>
      <c r="J4" s="38">
        <v>42945</v>
      </c>
    </row>
    <row r="6" spans="1:15" ht="31.5" customHeight="1" thickBot="1" x14ac:dyDescent="0.3">
      <c r="A6" s="14" t="s">
        <v>5</v>
      </c>
      <c r="B6" s="14" t="s">
        <v>0</v>
      </c>
      <c r="C6" s="13" t="s">
        <v>1</v>
      </c>
      <c r="D6" s="13" t="s">
        <v>2</v>
      </c>
      <c r="E6" s="14" t="s">
        <v>3</v>
      </c>
      <c r="F6" s="32" t="s">
        <v>4</v>
      </c>
      <c r="G6" s="14" t="s">
        <v>11</v>
      </c>
      <c r="H6" s="15" t="s">
        <v>7</v>
      </c>
      <c r="I6" s="15" t="s">
        <v>8</v>
      </c>
      <c r="J6" s="15" t="s">
        <v>14</v>
      </c>
    </row>
    <row r="7" spans="1:15" x14ac:dyDescent="0.25">
      <c r="A7" s="55">
        <v>1</v>
      </c>
      <c r="B7" s="17">
        <v>19</v>
      </c>
      <c r="C7" s="5" t="s">
        <v>19</v>
      </c>
      <c r="D7" s="5" t="s">
        <v>18</v>
      </c>
      <c r="E7" s="7" t="s">
        <v>58</v>
      </c>
      <c r="F7" s="45" t="s">
        <v>122</v>
      </c>
      <c r="G7" s="20">
        <v>3.28287037037037E-2</v>
      </c>
      <c r="H7" s="21"/>
      <c r="I7" s="21"/>
      <c r="J7" s="35">
        <v>30</v>
      </c>
    </row>
    <row r="8" spans="1:15" x14ac:dyDescent="0.25">
      <c r="A8" s="55"/>
      <c r="B8" s="17"/>
      <c r="C8" s="5"/>
      <c r="D8" s="5"/>
      <c r="E8" s="10"/>
      <c r="F8" s="42"/>
      <c r="G8" s="23"/>
      <c r="H8" s="21"/>
      <c r="I8" s="21"/>
    </row>
    <row r="9" spans="1:15" x14ac:dyDescent="0.25">
      <c r="A9" s="55"/>
      <c r="B9" s="17"/>
      <c r="C9" s="5"/>
      <c r="D9" s="5"/>
      <c r="E9" s="10"/>
      <c r="F9" s="42"/>
      <c r="G9" s="23"/>
      <c r="H9" s="21"/>
      <c r="I9" s="21"/>
    </row>
    <row r="10" spans="1:15" ht="31.5" customHeight="1" thickBot="1" x14ac:dyDescent="0.3">
      <c r="A10" s="14" t="s">
        <v>5</v>
      </c>
      <c r="B10" s="14" t="s">
        <v>0</v>
      </c>
      <c r="C10" s="13" t="s">
        <v>1</v>
      </c>
      <c r="D10" s="13" t="s">
        <v>2</v>
      </c>
      <c r="E10" s="14" t="s">
        <v>3</v>
      </c>
      <c r="F10" s="32" t="s">
        <v>4</v>
      </c>
      <c r="G10" s="14" t="s">
        <v>11</v>
      </c>
      <c r="H10" s="15" t="s">
        <v>7</v>
      </c>
      <c r="I10" s="15" t="s">
        <v>8</v>
      </c>
      <c r="J10" s="15" t="s">
        <v>14</v>
      </c>
    </row>
    <row r="11" spans="1:15" x14ac:dyDescent="0.25">
      <c r="A11" s="55">
        <v>1</v>
      </c>
      <c r="B11" s="17">
        <v>6</v>
      </c>
      <c r="C11" s="5" t="s">
        <v>35</v>
      </c>
      <c r="D11" s="5" t="s">
        <v>36</v>
      </c>
      <c r="E11" s="8" t="s">
        <v>29</v>
      </c>
      <c r="F11" s="56" t="s">
        <v>123</v>
      </c>
      <c r="G11" s="20">
        <v>2.8815972222222222E-2</v>
      </c>
      <c r="H11" s="54"/>
      <c r="I11" s="21"/>
      <c r="J11" s="35">
        <v>30</v>
      </c>
    </row>
    <row r="12" spans="1:15" x14ac:dyDescent="0.25">
      <c r="A12" s="55">
        <v>2</v>
      </c>
      <c r="B12" s="17">
        <v>15</v>
      </c>
      <c r="C12" s="5" t="s">
        <v>51</v>
      </c>
      <c r="D12" s="5" t="s">
        <v>52</v>
      </c>
      <c r="E12" s="10" t="s">
        <v>29</v>
      </c>
      <c r="F12" s="46"/>
      <c r="G12" s="23">
        <v>2.9313657407407406E-2</v>
      </c>
      <c r="H12" s="54">
        <f>G12-G11</f>
        <v>4.9768518518518434E-4</v>
      </c>
      <c r="I12" s="21">
        <f>G12-G$11</f>
        <v>4.9768518518518434E-4</v>
      </c>
      <c r="J12" s="35">
        <v>22</v>
      </c>
    </row>
    <row r="13" spans="1:15" x14ac:dyDescent="0.25">
      <c r="A13" s="55">
        <v>3</v>
      </c>
      <c r="B13" s="17">
        <v>14</v>
      </c>
      <c r="C13" s="5" t="s">
        <v>49</v>
      </c>
      <c r="D13" s="5" t="s">
        <v>50</v>
      </c>
      <c r="E13" s="7" t="s">
        <v>29</v>
      </c>
      <c r="F13" s="46" t="s">
        <v>124</v>
      </c>
      <c r="G13" s="22">
        <v>2.9642361111111112E-2</v>
      </c>
      <c r="H13" s="54">
        <f t="shared" ref="H13:H17" si="0">G13-G12</f>
        <v>3.2870370370370605E-4</v>
      </c>
      <c r="I13" s="21">
        <f t="shared" ref="I13:I17" si="1">G13-G$11</f>
        <v>8.2638888888889039E-4</v>
      </c>
      <c r="J13" s="35">
        <v>18</v>
      </c>
    </row>
    <row r="14" spans="1:15" x14ac:dyDescent="0.25">
      <c r="A14" s="55">
        <v>4</v>
      </c>
      <c r="B14" s="17">
        <v>12</v>
      </c>
      <c r="C14" s="5" t="s">
        <v>47</v>
      </c>
      <c r="D14" s="5" t="s">
        <v>48</v>
      </c>
      <c r="E14" s="7" t="s">
        <v>29</v>
      </c>
      <c r="F14" s="46" t="s">
        <v>125</v>
      </c>
      <c r="G14" s="22">
        <v>3.0862268518518522E-2</v>
      </c>
      <c r="H14" s="54">
        <f t="shared" si="0"/>
        <v>1.2199074074074091E-3</v>
      </c>
      <c r="I14" s="21">
        <f t="shared" si="1"/>
        <v>2.0462962962962995E-3</v>
      </c>
      <c r="J14" s="35">
        <v>13</v>
      </c>
    </row>
    <row r="15" spans="1:15" x14ac:dyDescent="0.25">
      <c r="A15" s="55">
        <v>5</v>
      </c>
      <c r="B15" s="17">
        <v>8</v>
      </c>
      <c r="C15" s="5" t="s">
        <v>39</v>
      </c>
      <c r="D15" s="5" t="s">
        <v>40</v>
      </c>
      <c r="E15" s="7" t="s">
        <v>29</v>
      </c>
      <c r="F15" s="46"/>
      <c r="G15" s="22">
        <v>3.1114583333333334E-2</v>
      </c>
      <c r="H15" s="54">
        <f t="shared" si="0"/>
        <v>2.5231481481481285E-4</v>
      </c>
      <c r="I15" s="21">
        <f t="shared" si="1"/>
        <v>2.2986111111111124E-3</v>
      </c>
      <c r="J15" s="35">
        <v>12</v>
      </c>
    </row>
    <row r="16" spans="1:15" x14ac:dyDescent="0.25">
      <c r="A16" s="55">
        <v>6</v>
      </c>
      <c r="B16" s="17">
        <v>9</v>
      </c>
      <c r="C16" s="5" t="s">
        <v>41</v>
      </c>
      <c r="D16" s="5" t="s">
        <v>42</v>
      </c>
      <c r="E16" s="10" t="s">
        <v>29</v>
      </c>
      <c r="F16" s="46" t="s">
        <v>122</v>
      </c>
      <c r="G16" s="23">
        <v>3.1577546296296298E-2</v>
      </c>
      <c r="H16" s="54">
        <f t="shared" si="0"/>
        <v>4.6296296296296363E-4</v>
      </c>
      <c r="I16" s="21">
        <f t="shared" si="1"/>
        <v>2.761574074074076E-3</v>
      </c>
      <c r="J16" s="35">
        <v>8</v>
      </c>
    </row>
    <row r="17" spans="1:10" x14ac:dyDescent="0.25">
      <c r="A17" s="55">
        <v>7</v>
      </c>
      <c r="B17" s="17">
        <v>17</v>
      </c>
      <c r="C17" s="5" t="s">
        <v>54</v>
      </c>
      <c r="D17" s="5" t="s">
        <v>55</v>
      </c>
      <c r="E17" s="7" t="s">
        <v>29</v>
      </c>
      <c r="F17" s="25"/>
      <c r="G17" s="20">
        <v>3.2266203703703707E-2</v>
      </c>
      <c r="H17" s="54">
        <f t="shared" si="0"/>
        <v>6.8865740740740866E-4</v>
      </c>
      <c r="I17" s="21">
        <f t="shared" si="1"/>
        <v>3.4502314814814847E-3</v>
      </c>
      <c r="J17" s="35">
        <v>6</v>
      </c>
    </row>
    <row r="18" spans="1:10" x14ac:dyDescent="0.25">
      <c r="A18" s="55" t="s">
        <v>12</v>
      </c>
      <c r="B18" s="17">
        <v>3</v>
      </c>
      <c r="C18" s="5" t="s">
        <v>27</v>
      </c>
      <c r="D18" s="5" t="s">
        <v>28</v>
      </c>
      <c r="E18" s="7" t="s">
        <v>29</v>
      </c>
      <c r="F18" s="44"/>
      <c r="G18" s="22"/>
      <c r="H18" s="54"/>
      <c r="I18" s="21"/>
    </row>
    <row r="19" spans="1:10" x14ac:dyDescent="0.25">
      <c r="A19" s="55" t="s">
        <v>12</v>
      </c>
      <c r="B19" s="17">
        <v>16</v>
      </c>
      <c r="C19" s="5" t="s">
        <v>56</v>
      </c>
      <c r="D19" s="5" t="s">
        <v>57</v>
      </c>
      <c r="E19" s="7" t="s">
        <v>29</v>
      </c>
      <c r="F19" s="45"/>
      <c r="G19" s="20"/>
      <c r="H19" s="54"/>
      <c r="I19" s="21"/>
    </row>
    <row r="20" spans="1:10" x14ac:dyDescent="0.25">
      <c r="A20" s="55" t="s">
        <v>12</v>
      </c>
      <c r="B20" s="35">
        <v>18</v>
      </c>
      <c r="C20" s="5" t="s">
        <v>53</v>
      </c>
      <c r="D20" s="5" t="s">
        <v>97</v>
      </c>
      <c r="E20" s="7" t="s">
        <v>29</v>
      </c>
      <c r="F20" s="2"/>
      <c r="G20" s="23"/>
      <c r="H20" s="54"/>
      <c r="I20" s="21"/>
    </row>
    <row r="21" spans="1:10" x14ac:dyDescent="0.25">
      <c r="A21" s="55"/>
      <c r="B21" s="2"/>
      <c r="E21" s="2"/>
      <c r="F21" s="2"/>
      <c r="G21" s="2"/>
      <c r="H21" s="2"/>
      <c r="I21" s="2"/>
    </row>
    <row r="22" spans="1:10" x14ac:dyDescent="0.25">
      <c r="A22" s="55"/>
      <c r="B22" s="17"/>
      <c r="C22" s="5"/>
      <c r="D22" s="5"/>
      <c r="E22" s="10"/>
      <c r="F22" s="42"/>
      <c r="G22" s="23"/>
      <c r="H22" s="21"/>
      <c r="I22" s="21"/>
    </row>
    <row r="23" spans="1:10" ht="31.5" customHeight="1" thickBot="1" x14ac:dyDescent="0.3">
      <c r="A23" s="14" t="s">
        <v>5</v>
      </c>
      <c r="B23" s="14" t="s">
        <v>0</v>
      </c>
      <c r="C23" s="13" t="s">
        <v>1</v>
      </c>
      <c r="D23" s="13" t="s">
        <v>2</v>
      </c>
      <c r="E23" s="14" t="s">
        <v>3</v>
      </c>
      <c r="F23" s="32" t="s">
        <v>4</v>
      </c>
      <c r="G23" s="14" t="s">
        <v>11</v>
      </c>
      <c r="H23" s="15" t="s">
        <v>7</v>
      </c>
      <c r="I23" s="15" t="s">
        <v>8</v>
      </c>
      <c r="J23" s="15" t="s">
        <v>14</v>
      </c>
    </row>
    <row r="24" spans="1:10" x14ac:dyDescent="0.25">
      <c r="A24" s="55">
        <v>1</v>
      </c>
      <c r="B24" s="17">
        <v>7</v>
      </c>
      <c r="C24" s="5" t="s">
        <v>37</v>
      </c>
      <c r="D24" s="5" t="s">
        <v>38</v>
      </c>
      <c r="E24" s="8" t="s">
        <v>32</v>
      </c>
      <c r="F24" s="44" t="s">
        <v>126</v>
      </c>
      <c r="G24" s="22">
        <v>3.450925925925926E-2</v>
      </c>
      <c r="H24" s="21"/>
      <c r="I24" s="21"/>
      <c r="J24" s="35">
        <v>30</v>
      </c>
    </row>
    <row r="25" spans="1:10" x14ac:dyDescent="0.25">
      <c r="A25" s="55" t="s">
        <v>12</v>
      </c>
      <c r="B25" s="17">
        <v>4</v>
      </c>
      <c r="C25" s="5" t="s">
        <v>30</v>
      </c>
      <c r="D25" s="5" t="s">
        <v>31</v>
      </c>
      <c r="E25" s="8" t="s">
        <v>32</v>
      </c>
      <c r="F25" s="44"/>
      <c r="G25" s="22"/>
      <c r="H25" s="21"/>
      <c r="I25" s="21"/>
    </row>
    <row r="26" spans="1:10" x14ac:dyDescent="0.25">
      <c r="A26" s="55"/>
      <c r="B26" s="17"/>
      <c r="C26" s="5"/>
      <c r="D26" s="5"/>
      <c r="E26" s="8"/>
      <c r="F26" s="44"/>
      <c r="G26" s="22"/>
      <c r="H26" s="21"/>
      <c r="I26" s="21"/>
    </row>
    <row r="27" spans="1:10" x14ac:dyDescent="0.25">
      <c r="A27" s="55"/>
      <c r="B27" s="17"/>
      <c r="C27" s="5"/>
      <c r="D27" s="5"/>
      <c r="E27" s="8"/>
      <c r="F27" s="44"/>
      <c r="G27" s="22"/>
      <c r="H27" s="21"/>
      <c r="I27" s="21"/>
    </row>
    <row r="28" spans="1:10" ht="31.5" customHeight="1" thickBot="1" x14ac:dyDescent="0.3">
      <c r="A28" s="14" t="s">
        <v>5</v>
      </c>
      <c r="B28" s="14" t="s">
        <v>0</v>
      </c>
      <c r="C28" s="13" t="s">
        <v>1</v>
      </c>
      <c r="D28" s="13" t="s">
        <v>2</v>
      </c>
      <c r="E28" s="14" t="s">
        <v>3</v>
      </c>
      <c r="F28" s="32" t="s">
        <v>4</v>
      </c>
      <c r="G28" s="14" t="s">
        <v>11</v>
      </c>
      <c r="H28" s="15" t="s">
        <v>7</v>
      </c>
      <c r="I28" s="15" t="s">
        <v>8</v>
      </c>
      <c r="J28" s="15" t="s">
        <v>14</v>
      </c>
    </row>
    <row r="29" spans="1:10" x14ac:dyDescent="0.25">
      <c r="A29" s="55">
        <v>1</v>
      </c>
      <c r="B29" s="17">
        <v>1</v>
      </c>
      <c r="C29" s="5" t="s">
        <v>22</v>
      </c>
      <c r="D29" s="5" t="s">
        <v>23</v>
      </c>
      <c r="E29" s="7" t="s">
        <v>24</v>
      </c>
      <c r="F29" s="45" t="s">
        <v>126</v>
      </c>
      <c r="G29" s="20">
        <v>2.9153935185185189E-2</v>
      </c>
      <c r="H29" s="21"/>
      <c r="I29" s="21"/>
      <c r="J29" s="35">
        <v>29</v>
      </c>
    </row>
    <row r="30" spans="1:10" x14ac:dyDescent="0.25">
      <c r="A30" s="55">
        <v>2</v>
      </c>
      <c r="B30" s="17">
        <v>5</v>
      </c>
      <c r="C30" s="5" t="s">
        <v>33</v>
      </c>
      <c r="D30" s="5" t="s">
        <v>34</v>
      </c>
      <c r="E30" s="7" t="s">
        <v>24</v>
      </c>
      <c r="F30" s="44" t="s">
        <v>127</v>
      </c>
      <c r="G30" s="20">
        <v>2.9651620370370366E-2</v>
      </c>
      <c r="H30" s="21">
        <f>G30-G29</f>
        <v>4.976851851851774E-4</v>
      </c>
      <c r="I30" s="21">
        <f>G30-G$29</f>
        <v>4.976851851851774E-4</v>
      </c>
      <c r="J30" s="35">
        <v>23</v>
      </c>
    </row>
    <row r="31" spans="1:10" x14ac:dyDescent="0.25">
      <c r="A31" s="55">
        <v>3</v>
      </c>
      <c r="B31" s="17">
        <v>11</v>
      </c>
      <c r="C31" s="5" t="s">
        <v>45</v>
      </c>
      <c r="D31" s="5" t="s">
        <v>46</v>
      </c>
      <c r="E31" s="7" t="s">
        <v>24</v>
      </c>
      <c r="F31" s="44" t="s">
        <v>124</v>
      </c>
      <c r="G31" s="22">
        <v>2.9756944444444447E-2</v>
      </c>
      <c r="H31" s="21">
        <f t="shared" ref="H31:H32" si="2">G31-G30</f>
        <v>1.0532407407408059E-4</v>
      </c>
      <c r="I31" s="21">
        <f t="shared" ref="I31:I32" si="3">G31-G$29</f>
        <v>6.03009259259258E-4</v>
      </c>
      <c r="J31" s="35">
        <v>17</v>
      </c>
    </row>
    <row r="32" spans="1:10" x14ac:dyDescent="0.25">
      <c r="A32" s="55">
        <v>4</v>
      </c>
      <c r="B32" s="17">
        <v>2</v>
      </c>
      <c r="C32" s="5" t="s">
        <v>25</v>
      </c>
      <c r="D32" s="5" t="s">
        <v>26</v>
      </c>
      <c r="E32" s="10" t="s">
        <v>24</v>
      </c>
      <c r="F32" s="45" t="s">
        <v>122</v>
      </c>
      <c r="G32" s="20">
        <v>2.9868055555555554E-2</v>
      </c>
      <c r="H32" s="21">
        <f t="shared" si="2"/>
        <v>1.1111111111110697E-4</v>
      </c>
      <c r="I32" s="21">
        <f t="shared" si="3"/>
        <v>7.1412037037036497E-4</v>
      </c>
      <c r="J32" s="35">
        <v>15</v>
      </c>
    </row>
    <row r="33" spans="1:9" x14ac:dyDescent="0.25">
      <c r="A33" s="55"/>
      <c r="B33" s="17"/>
      <c r="C33" s="5"/>
      <c r="D33" s="5"/>
      <c r="E33" s="10"/>
      <c r="F33" s="45"/>
      <c r="G33" s="20"/>
      <c r="H33" s="21"/>
      <c r="I33" s="21"/>
    </row>
    <row r="34" spans="1:9" x14ac:dyDescent="0.25">
      <c r="A34" s="55"/>
      <c r="B34" s="17"/>
      <c r="C34" s="5"/>
      <c r="D34" s="5"/>
      <c r="E34" s="10"/>
      <c r="F34" s="45"/>
      <c r="G34" s="20"/>
      <c r="H34" s="21"/>
      <c r="I34" s="21"/>
    </row>
    <row r="35" spans="1:9" x14ac:dyDescent="0.25">
      <c r="A35" s="55"/>
      <c r="B35" s="17"/>
      <c r="C35" s="5"/>
      <c r="D35" s="5"/>
      <c r="E35" s="10"/>
      <c r="F35" s="45"/>
      <c r="G35" s="20"/>
      <c r="H35" s="21"/>
      <c r="I35" s="21"/>
    </row>
    <row r="36" spans="1:9" x14ac:dyDescent="0.25">
      <c r="A36" s="55"/>
      <c r="B36" s="17"/>
      <c r="C36" s="5"/>
      <c r="D36" s="5"/>
      <c r="E36" s="10"/>
      <c r="F36" s="45"/>
      <c r="G36" s="20"/>
      <c r="H36" s="21"/>
      <c r="I36" s="21"/>
    </row>
    <row r="37" spans="1:9" x14ac:dyDescent="0.25">
      <c r="A37" s="55"/>
      <c r="B37" s="17"/>
      <c r="C37" s="5"/>
      <c r="D37" s="5"/>
      <c r="E37" s="10"/>
      <c r="F37" s="45"/>
      <c r="G37" s="20"/>
      <c r="H37" s="21"/>
      <c r="I37" s="21"/>
    </row>
    <row r="38" spans="1:9" x14ac:dyDescent="0.25">
      <c r="A38" s="55"/>
      <c r="B38" s="17"/>
      <c r="C38" s="5"/>
      <c r="D38" s="5"/>
      <c r="E38" s="10"/>
      <c r="F38" s="45"/>
      <c r="G38" s="20"/>
      <c r="H38" s="21"/>
      <c r="I38" s="21"/>
    </row>
    <row r="39" spans="1:9" x14ac:dyDescent="0.25">
      <c r="A39" s="55"/>
      <c r="B39" s="17"/>
      <c r="C39" s="5"/>
      <c r="D39" s="5"/>
      <c r="E39" s="10"/>
      <c r="F39" s="45"/>
      <c r="G39" s="20"/>
      <c r="H39" s="21"/>
      <c r="I39" s="21"/>
    </row>
    <row r="40" spans="1:9" x14ac:dyDescent="0.25">
      <c r="A40" s="55"/>
      <c r="B40" s="17"/>
      <c r="C40" s="5"/>
      <c r="D40" s="5"/>
      <c r="E40" s="10"/>
      <c r="F40" s="45"/>
      <c r="G40" s="20"/>
      <c r="H40" s="21"/>
      <c r="I40" s="21"/>
    </row>
    <row r="41" spans="1:9" x14ac:dyDescent="0.25">
      <c r="A41" s="55"/>
      <c r="B41" s="17"/>
      <c r="C41" s="5"/>
      <c r="D41" s="5"/>
      <c r="E41" s="10"/>
      <c r="F41" s="45"/>
      <c r="G41" s="20"/>
      <c r="H41" s="21"/>
      <c r="I41" s="21"/>
    </row>
    <row r="42" spans="1:9" x14ac:dyDescent="0.25">
      <c r="A42" s="55"/>
      <c r="B42" s="17"/>
      <c r="C42" s="5"/>
      <c r="D42" s="2" t="s">
        <v>128</v>
      </c>
      <c r="F42" s="31" t="s">
        <v>130</v>
      </c>
      <c r="G42" s="20"/>
      <c r="H42" s="21"/>
      <c r="I42" s="21"/>
    </row>
    <row r="43" spans="1:9" x14ac:dyDescent="0.25">
      <c r="A43" s="55"/>
      <c r="B43" s="17"/>
      <c r="C43" s="5"/>
      <c r="G43" s="20"/>
      <c r="H43" s="21"/>
      <c r="I43" s="21"/>
    </row>
    <row r="44" spans="1:9" x14ac:dyDescent="0.25">
      <c r="A44" s="55"/>
      <c r="B44" s="17"/>
      <c r="C44" s="5"/>
      <c r="G44" s="20"/>
      <c r="H44" s="21"/>
      <c r="I44" s="21"/>
    </row>
    <row r="45" spans="1:9" x14ac:dyDescent="0.25">
      <c r="A45" s="55"/>
      <c r="B45" s="17"/>
      <c r="C45" s="5"/>
      <c r="D45" s="2" t="s">
        <v>129</v>
      </c>
      <c r="F45" s="31" t="s">
        <v>131</v>
      </c>
      <c r="G45" s="20"/>
      <c r="H45" s="21"/>
      <c r="I45" s="21"/>
    </row>
    <row r="46" spans="1:9" x14ac:dyDescent="0.25">
      <c r="A46" s="55"/>
      <c r="B46" s="17"/>
      <c r="C46" s="5"/>
      <c r="G46" s="20"/>
      <c r="H46" s="21"/>
      <c r="I46" s="21"/>
    </row>
    <row r="47" spans="1:9" x14ac:dyDescent="0.25">
      <c r="A47" s="55"/>
      <c r="B47" s="17"/>
      <c r="C47" s="5"/>
      <c r="G47" s="20"/>
      <c r="H47" s="21"/>
      <c r="I47" s="21"/>
    </row>
    <row r="48" spans="1:9" x14ac:dyDescent="0.25">
      <c r="A48" s="55"/>
      <c r="B48" s="17"/>
      <c r="C48" s="5"/>
      <c r="D48" s="2" t="s">
        <v>129</v>
      </c>
      <c r="F48" s="31" t="s">
        <v>132</v>
      </c>
      <c r="G48" s="20"/>
      <c r="H48" s="21"/>
      <c r="I48" s="21"/>
    </row>
    <row r="49" spans="1:15" x14ac:dyDescent="0.25">
      <c r="A49" s="55"/>
      <c r="B49" s="17"/>
      <c r="C49" s="5"/>
      <c r="D49" s="5"/>
      <c r="E49" s="10"/>
      <c r="F49" s="45"/>
      <c r="G49" s="20"/>
      <c r="H49" s="21"/>
      <c r="I49" s="21"/>
    </row>
    <row r="50" spans="1:15" x14ac:dyDescent="0.25">
      <c r="A50" s="55"/>
      <c r="B50" s="17"/>
      <c r="C50" s="5"/>
      <c r="D50" s="5"/>
      <c r="E50" s="10"/>
      <c r="F50" s="45"/>
      <c r="G50" s="20"/>
      <c r="H50" s="21"/>
      <c r="I50" s="21"/>
    </row>
    <row r="51" spans="1:15" x14ac:dyDescent="0.25">
      <c r="A51" s="55"/>
      <c r="B51" s="17"/>
      <c r="C51" s="5"/>
      <c r="D51" s="5"/>
      <c r="E51" s="10"/>
      <c r="F51" s="45"/>
      <c r="G51" s="20"/>
      <c r="H51" s="21"/>
      <c r="I51" s="21"/>
    </row>
    <row r="52" spans="1:15" x14ac:dyDescent="0.25">
      <c r="A52" s="55"/>
      <c r="B52" s="17"/>
      <c r="C52" s="5"/>
      <c r="D52" s="5"/>
      <c r="E52" s="10"/>
      <c r="F52" s="45"/>
      <c r="G52" s="20"/>
      <c r="H52" s="21"/>
      <c r="I52" s="21"/>
    </row>
    <row r="53" spans="1:15" x14ac:dyDescent="0.25">
      <c r="A53" s="55"/>
      <c r="B53" s="17"/>
      <c r="C53" s="5"/>
      <c r="D53" s="5"/>
      <c r="E53" s="10"/>
      <c r="F53" s="45"/>
      <c r="G53" s="20"/>
      <c r="H53" s="21"/>
      <c r="I53" s="21"/>
    </row>
    <row r="54" spans="1:15" x14ac:dyDescent="0.25">
      <c r="A54" s="55"/>
      <c r="B54" s="17"/>
      <c r="C54" s="5"/>
      <c r="D54" s="5"/>
      <c r="E54" s="10"/>
      <c r="F54" s="45"/>
      <c r="G54" s="20"/>
      <c r="H54" s="21"/>
      <c r="I54" s="21"/>
    </row>
    <row r="55" spans="1:15" ht="15.75" customHeight="1" x14ac:dyDescent="0.25">
      <c r="A55" s="55"/>
      <c r="B55" s="55"/>
      <c r="C55" s="55"/>
      <c r="D55" s="55"/>
      <c r="E55" s="55"/>
      <c r="F55" s="29"/>
      <c r="G55" s="55"/>
      <c r="H55" s="55"/>
      <c r="I55" s="2"/>
      <c r="J55" s="38"/>
    </row>
    <row r="56" spans="1:15" ht="15.75" customHeight="1" x14ac:dyDescent="0.25">
      <c r="A56" s="55"/>
      <c r="B56" s="55"/>
      <c r="C56" s="55"/>
      <c r="D56" s="55"/>
      <c r="E56" s="55"/>
      <c r="F56" s="29"/>
      <c r="G56" s="55"/>
      <c r="H56" s="55"/>
      <c r="I56" s="2"/>
      <c r="J56" s="38"/>
    </row>
    <row r="58" spans="1:15" s="19" customFormat="1" ht="15.75" x14ac:dyDescent="0.25">
      <c r="A58" s="57" t="s">
        <v>21</v>
      </c>
      <c r="B58" s="57"/>
      <c r="C58" s="57"/>
      <c r="D58" s="57"/>
      <c r="E58" s="57"/>
      <c r="F58" s="57"/>
      <c r="G58" s="57"/>
      <c r="H58" s="57"/>
      <c r="I58" s="57"/>
      <c r="J58" s="57"/>
      <c r="L58" s="41"/>
      <c r="M58" s="41"/>
      <c r="N58" s="41"/>
      <c r="O58" s="41"/>
    </row>
    <row r="59" spans="1:15" x14ac:dyDescent="0.25">
      <c r="C59" s="35"/>
      <c r="D59" s="35"/>
    </row>
    <row r="60" spans="1:15" ht="15" customHeight="1" x14ac:dyDescent="0.25">
      <c r="A60" s="57" t="s">
        <v>16</v>
      </c>
      <c r="B60" s="57"/>
      <c r="C60" s="57"/>
      <c r="D60" s="57"/>
      <c r="E60" s="57"/>
      <c r="F60" s="57"/>
      <c r="G60" s="57"/>
      <c r="H60" s="57"/>
      <c r="I60" s="57"/>
      <c r="J60" s="57"/>
    </row>
    <row r="61" spans="1:15" ht="15.75" customHeight="1" x14ac:dyDescent="0.25">
      <c r="A61" s="55"/>
      <c r="B61" s="55"/>
      <c r="C61" s="55"/>
      <c r="D61" s="55"/>
      <c r="E61" s="55"/>
      <c r="F61" s="29"/>
      <c r="G61" s="55"/>
      <c r="H61" s="55"/>
      <c r="I61" s="2"/>
      <c r="J61" s="38">
        <v>42945</v>
      </c>
    </row>
    <row r="63" spans="1:15" ht="31.5" customHeight="1" thickBot="1" x14ac:dyDescent="0.3">
      <c r="A63" s="14" t="s">
        <v>5</v>
      </c>
      <c r="B63" s="14" t="s">
        <v>0</v>
      </c>
      <c r="C63" s="13" t="s">
        <v>1</v>
      </c>
      <c r="D63" s="13" t="s">
        <v>2</v>
      </c>
      <c r="E63" s="14" t="s">
        <v>3</v>
      </c>
      <c r="F63" s="32" t="s">
        <v>4</v>
      </c>
      <c r="G63" s="14" t="s">
        <v>11</v>
      </c>
      <c r="H63" s="15" t="s">
        <v>7</v>
      </c>
      <c r="I63" s="15" t="s">
        <v>8</v>
      </c>
      <c r="J63" s="15" t="s">
        <v>14</v>
      </c>
    </row>
    <row r="64" spans="1:15" x14ac:dyDescent="0.25">
      <c r="A64" s="55">
        <v>1</v>
      </c>
      <c r="B64" s="17">
        <v>22</v>
      </c>
      <c r="C64" s="5" t="s">
        <v>62</v>
      </c>
      <c r="D64" s="5" t="s">
        <v>63</v>
      </c>
      <c r="E64" s="10" t="s">
        <v>101</v>
      </c>
      <c r="F64" s="44" t="s">
        <v>122</v>
      </c>
      <c r="G64" s="22">
        <v>2.9236111111111112E-2</v>
      </c>
      <c r="H64" s="21"/>
      <c r="I64" s="21"/>
      <c r="J64" s="35">
        <v>30</v>
      </c>
    </row>
    <row r="65" spans="1:10" x14ac:dyDescent="0.25">
      <c r="A65" s="55">
        <v>2</v>
      </c>
      <c r="B65" s="17">
        <v>25</v>
      </c>
      <c r="C65" s="5" t="s">
        <v>66</v>
      </c>
      <c r="D65" s="5" t="s">
        <v>67</v>
      </c>
      <c r="E65" s="10" t="s">
        <v>101</v>
      </c>
      <c r="F65" s="44" t="s">
        <v>127</v>
      </c>
      <c r="G65" s="22">
        <v>2.9721064814814815E-2</v>
      </c>
      <c r="H65" s="21">
        <f>G65-G64</f>
        <v>4.8495370370370272E-4</v>
      </c>
      <c r="I65" s="21">
        <f>G65-G$64</f>
        <v>4.8495370370370272E-4</v>
      </c>
      <c r="J65" s="35">
        <v>21</v>
      </c>
    </row>
    <row r="66" spans="1:10" x14ac:dyDescent="0.25">
      <c r="A66" s="55">
        <v>3</v>
      </c>
      <c r="B66" s="17">
        <v>26</v>
      </c>
      <c r="C66" s="5" t="s">
        <v>68</v>
      </c>
      <c r="D66" s="5" t="s">
        <v>69</v>
      </c>
      <c r="E66" s="8" t="s">
        <v>101</v>
      </c>
      <c r="F66" s="44" t="s">
        <v>123</v>
      </c>
      <c r="G66" s="22">
        <v>2.9987268518518517E-2</v>
      </c>
      <c r="H66" s="21">
        <f t="shared" ref="H66:H67" si="4">G66-G65</f>
        <v>2.6620370370370253E-4</v>
      </c>
      <c r="I66" s="21">
        <f>G66-G$64</f>
        <v>7.5115740740740525E-4</v>
      </c>
      <c r="J66" s="35">
        <v>19</v>
      </c>
    </row>
    <row r="67" spans="1:10" x14ac:dyDescent="0.25">
      <c r="A67" s="55">
        <v>4</v>
      </c>
      <c r="B67" s="17">
        <v>23</v>
      </c>
      <c r="C67" s="5" t="s">
        <v>99</v>
      </c>
      <c r="D67" s="5" t="s">
        <v>64</v>
      </c>
      <c r="E67" s="7" t="s">
        <v>101</v>
      </c>
      <c r="F67" s="44" t="s">
        <v>125</v>
      </c>
      <c r="G67" s="22">
        <v>3.0072916666666668E-2</v>
      </c>
      <c r="H67" s="21">
        <f t="shared" si="4"/>
        <v>8.5648148148150666E-5</v>
      </c>
      <c r="I67" s="21">
        <f>G67-G$64</f>
        <v>8.3680555555555591E-4</v>
      </c>
      <c r="J67" s="35">
        <v>14</v>
      </c>
    </row>
    <row r="68" spans="1:10" x14ac:dyDescent="0.25">
      <c r="A68" s="55" t="s">
        <v>12</v>
      </c>
      <c r="B68" s="35">
        <v>21</v>
      </c>
      <c r="C68" s="5" t="s">
        <v>60</v>
      </c>
      <c r="D68" s="5" t="s">
        <v>61</v>
      </c>
      <c r="E68" s="7" t="s">
        <v>101</v>
      </c>
      <c r="F68" s="5"/>
      <c r="G68" s="23"/>
      <c r="H68" s="21"/>
      <c r="I68" s="21"/>
    </row>
    <row r="69" spans="1:10" x14ac:dyDescent="0.25">
      <c r="A69" s="55" t="s">
        <v>12</v>
      </c>
      <c r="B69" s="17">
        <v>24</v>
      </c>
      <c r="C69" s="5" t="s">
        <v>98</v>
      </c>
      <c r="D69" s="5" t="s">
        <v>65</v>
      </c>
      <c r="E69" s="7" t="s">
        <v>101</v>
      </c>
      <c r="F69" s="45"/>
      <c r="G69" s="20"/>
      <c r="H69" s="21"/>
      <c r="I69" s="21"/>
    </row>
    <row r="70" spans="1:10" x14ac:dyDescent="0.25">
      <c r="A70" s="55" t="s">
        <v>12</v>
      </c>
      <c r="B70" s="35">
        <v>27</v>
      </c>
      <c r="C70" s="5" t="s">
        <v>70</v>
      </c>
      <c r="D70" s="5" t="s">
        <v>71</v>
      </c>
      <c r="E70" s="7" t="s">
        <v>101</v>
      </c>
      <c r="F70" s="5"/>
      <c r="G70" s="23"/>
      <c r="H70" s="21"/>
      <c r="I70" s="21"/>
    </row>
    <row r="71" spans="1:10" x14ac:dyDescent="0.25">
      <c r="A71" s="55" t="s">
        <v>12</v>
      </c>
      <c r="B71" s="17">
        <v>28</v>
      </c>
      <c r="C71" s="6" t="s">
        <v>73</v>
      </c>
      <c r="D71" s="6" t="s">
        <v>74</v>
      </c>
      <c r="E71" s="8" t="s">
        <v>101</v>
      </c>
      <c r="F71" s="45"/>
      <c r="G71" s="20"/>
      <c r="H71" s="21"/>
      <c r="I71" s="21"/>
    </row>
    <row r="72" spans="1:10" x14ac:dyDescent="0.25">
      <c r="A72" s="55" t="s">
        <v>12</v>
      </c>
      <c r="B72" s="17">
        <v>29</v>
      </c>
      <c r="C72" s="5" t="s">
        <v>75</v>
      </c>
      <c r="D72" s="5" t="s">
        <v>76</v>
      </c>
      <c r="E72" s="7" t="s">
        <v>101</v>
      </c>
      <c r="F72" s="42"/>
      <c r="G72" s="11"/>
      <c r="H72" s="21"/>
      <c r="I72" s="21"/>
    </row>
    <row r="73" spans="1:10" x14ac:dyDescent="0.25">
      <c r="A73" s="55"/>
      <c r="B73" s="17"/>
      <c r="C73" s="18"/>
      <c r="D73" s="5"/>
      <c r="E73" s="7"/>
      <c r="F73" s="45"/>
      <c r="G73" s="20"/>
      <c r="H73" s="21"/>
      <c r="I73" s="21"/>
    </row>
    <row r="74" spans="1:10" x14ac:dyDescent="0.25">
      <c r="A74" s="55"/>
      <c r="B74" s="17"/>
      <c r="C74" s="18"/>
      <c r="D74" s="5"/>
      <c r="E74" s="7"/>
      <c r="F74" s="45"/>
      <c r="G74" s="20"/>
      <c r="H74" s="21"/>
      <c r="I74" s="21"/>
    </row>
    <row r="75" spans="1:10" ht="31.5" customHeight="1" thickBot="1" x14ac:dyDescent="0.3">
      <c r="A75" s="14" t="s">
        <v>5</v>
      </c>
      <c r="B75" s="14" t="s">
        <v>0</v>
      </c>
      <c r="C75" s="13" t="s">
        <v>1</v>
      </c>
      <c r="D75" s="13" t="s">
        <v>2</v>
      </c>
      <c r="E75" s="14" t="s">
        <v>3</v>
      </c>
      <c r="F75" s="32" t="s">
        <v>4</v>
      </c>
      <c r="G75" s="14" t="s">
        <v>11</v>
      </c>
      <c r="H75" s="15" t="s">
        <v>7</v>
      </c>
      <c r="I75" s="15" t="s">
        <v>8</v>
      </c>
      <c r="J75" s="15" t="s">
        <v>14</v>
      </c>
    </row>
    <row r="76" spans="1:10" x14ac:dyDescent="0.25">
      <c r="A76" s="55">
        <v>1</v>
      </c>
      <c r="B76" s="17">
        <v>20</v>
      </c>
      <c r="C76" s="5" t="s">
        <v>96</v>
      </c>
      <c r="D76" s="5" t="s">
        <v>59</v>
      </c>
      <c r="E76" s="7" t="s">
        <v>100</v>
      </c>
      <c r="F76" s="44" t="s">
        <v>125</v>
      </c>
      <c r="G76" s="22">
        <v>2.7886574074074074E-2</v>
      </c>
      <c r="H76" s="21"/>
      <c r="I76" s="21"/>
      <c r="J76" s="35">
        <v>30</v>
      </c>
    </row>
    <row r="77" spans="1:10" x14ac:dyDescent="0.25">
      <c r="A77" s="55">
        <v>2</v>
      </c>
      <c r="B77" s="17">
        <v>10</v>
      </c>
      <c r="C77" s="5" t="s">
        <v>43</v>
      </c>
      <c r="D77" s="5" t="s">
        <v>44</v>
      </c>
      <c r="E77" s="7" t="s">
        <v>100</v>
      </c>
      <c r="F77" s="44" t="s">
        <v>126</v>
      </c>
      <c r="G77" s="22">
        <v>3.2822916666666667E-2</v>
      </c>
      <c r="H77" s="21">
        <f>G77-G76</f>
        <v>4.9363425925925929E-3</v>
      </c>
      <c r="I77" s="21">
        <f>G77-G$76</f>
        <v>4.9363425925925929E-3</v>
      </c>
      <c r="J77" s="35">
        <v>22</v>
      </c>
    </row>
    <row r="78" spans="1:10" x14ac:dyDescent="0.25">
      <c r="A78" s="55"/>
      <c r="B78" s="17"/>
      <c r="C78" s="5"/>
      <c r="D78" s="5"/>
      <c r="E78" s="7"/>
      <c r="F78" s="45"/>
      <c r="G78" s="20"/>
      <c r="H78" s="21"/>
      <c r="I78" s="21"/>
    </row>
    <row r="82" spans="1:15" ht="15.75" x14ac:dyDescent="0.25">
      <c r="A82" s="57" t="s">
        <v>17</v>
      </c>
      <c r="B82" s="57"/>
      <c r="C82" s="57"/>
      <c r="D82" s="57"/>
      <c r="E82" s="57"/>
      <c r="F82" s="57"/>
      <c r="G82" s="57"/>
      <c r="H82" s="57"/>
      <c r="I82" s="57"/>
      <c r="J82" s="57"/>
    </row>
    <row r="84" spans="1:15" ht="31.5" customHeight="1" thickBot="1" x14ac:dyDescent="0.3">
      <c r="A84" s="48"/>
      <c r="B84" s="48"/>
      <c r="C84" s="49"/>
      <c r="D84" s="14" t="s">
        <v>15</v>
      </c>
      <c r="E84" s="32" t="s">
        <v>4</v>
      </c>
      <c r="F84" s="14"/>
      <c r="G84" s="15" t="s">
        <v>14</v>
      </c>
      <c r="H84" s="24"/>
      <c r="I84" s="24"/>
      <c r="J84" s="2"/>
    </row>
    <row r="85" spans="1:15" x14ac:dyDescent="0.25">
      <c r="A85" s="55"/>
      <c r="B85" s="17"/>
      <c r="C85" s="5"/>
      <c r="D85" s="17">
        <v>1</v>
      </c>
      <c r="E85" s="46" t="s">
        <v>126</v>
      </c>
      <c r="F85" s="2"/>
      <c r="G85" s="50">
        <v>81</v>
      </c>
      <c r="H85" s="28"/>
      <c r="I85" s="21"/>
    </row>
    <row r="86" spans="1:15" x14ac:dyDescent="0.25">
      <c r="A86" s="55"/>
      <c r="B86" s="17"/>
      <c r="C86" s="5"/>
      <c r="D86" s="17">
        <v>2</v>
      </c>
      <c r="E86" s="46" t="s">
        <v>122</v>
      </c>
      <c r="F86" s="2"/>
      <c r="G86" s="50">
        <v>75</v>
      </c>
      <c r="H86" s="28"/>
      <c r="I86" s="21"/>
    </row>
    <row r="87" spans="1:15" x14ac:dyDescent="0.25">
      <c r="A87" s="55"/>
      <c r="B87" s="17"/>
      <c r="C87" s="5"/>
      <c r="D87" s="17">
        <v>3</v>
      </c>
      <c r="E87" s="46" t="s">
        <v>127</v>
      </c>
      <c r="F87" s="2"/>
      <c r="G87" s="50">
        <v>62</v>
      </c>
      <c r="H87" s="28"/>
      <c r="I87" s="21"/>
    </row>
    <row r="88" spans="1:15" x14ac:dyDescent="0.25">
      <c r="A88" s="55"/>
      <c r="B88" s="17"/>
      <c r="C88" s="5"/>
      <c r="D88" s="17">
        <v>4</v>
      </c>
      <c r="E88" s="33" t="s">
        <v>125</v>
      </c>
      <c r="F88" s="2"/>
      <c r="G88" s="12">
        <v>57</v>
      </c>
      <c r="H88" s="28"/>
      <c r="I88" s="21"/>
    </row>
    <row r="89" spans="1:15" x14ac:dyDescent="0.25">
      <c r="D89" s="17">
        <v>5</v>
      </c>
      <c r="E89" s="31" t="s">
        <v>123</v>
      </c>
      <c r="G89" s="35">
        <v>49</v>
      </c>
      <c r="H89" s="17"/>
    </row>
    <row r="90" spans="1:15" x14ac:dyDescent="0.25">
      <c r="D90" s="17">
        <v>6</v>
      </c>
      <c r="E90" s="47" t="s">
        <v>124</v>
      </c>
      <c r="F90" s="2"/>
      <c r="G90" s="51">
        <v>35</v>
      </c>
    </row>
    <row r="93" spans="1:15" x14ac:dyDescent="0.25">
      <c r="D93" s="5"/>
      <c r="E93" s="7"/>
      <c r="F93" s="45"/>
    </row>
    <row r="94" spans="1:15" x14ac:dyDescent="0.25">
      <c r="D94" s="5"/>
      <c r="E94" s="7"/>
      <c r="F94" s="45"/>
    </row>
    <row r="95" spans="1:15" s="35" customFormat="1" x14ac:dyDescent="0.25">
      <c r="C95" s="2"/>
      <c r="D95" s="5"/>
      <c r="E95" s="7"/>
      <c r="F95" s="45"/>
      <c r="K95" s="2"/>
      <c r="L95" s="34"/>
      <c r="M95" s="34"/>
      <c r="N95" s="34"/>
      <c r="O95" s="34"/>
    </row>
    <row r="96" spans="1:15" s="35" customFormat="1" x14ac:dyDescent="0.25">
      <c r="C96" s="2"/>
      <c r="D96" s="5"/>
      <c r="E96" s="7"/>
      <c r="F96" s="45"/>
      <c r="K96" s="2"/>
      <c r="L96" s="34"/>
      <c r="M96" s="34"/>
      <c r="N96" s="34"/>
      <c r="O96" s="34"/>
    </row>
    <row r="100" spans="4:6" x14ac:dyDescent="0.25">
      <c r="D100" s="2" t="s">
        <v>128</v>
      </c>
      <c r="F100" s="31" t="s">
        <v>130</v>
      </c>
    </row>
    <row r="103" spans="4:6" x14ac:dyDescent="0.25">
      <c r="D103" s="2" t="s">
        <v>129</v>
      </c>
      <c r="F103" s="31" t="s">
        <v>131</v>
      </c>
    </row>
    <row r="106" spans="4:6" x14ac:dyDescent="0.25">
      <c r="D106" s="2" t="s">
        <v>129</v>
      </c>
      <c r="F106" s="31" t="s">
        <v>132</v>
      </c>
    </row>
  </sheetData>
  <sortState ref="E87:G88">
    <sortCondition descending="1" ref="G87:G88"/>
  </sortState>
  <mergeCells count="5">
    <mergeCell ref="A1:J1"/>
    <mergeCell ref="A3:J3"/>
    <mergeCell ref="A58:J58"/>
    <mergeCell ref="A60:J60"/>
    <mergeCell ref="A82:J82"/>
  </mergeCells>
  <pageMargins left="0.43307086614173229" right="3.937007874015748E-2" top="1.9685039370078741" bottom="0.35433070866141736" header="0.31496062992125984" footer="0.31496062992125984"/>
  <pageSetup paperSize="9" scale="75" orientation="portrait" r:id="rId1"/>
  <headerFooter>
    <oddHeader>&amp;C&amp;G&amp;R&amp;G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106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107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31</v>
      </c>
      <c r="C8" s="5" t="s">
        <v>79</v>
      </c>
      <c r="D8" s="5" t="s">
        <v>80</v>
      </c>
      <c r="E8" s="7" t="s">
        <v>81</v>
      </c>
      <c r="F8" s="27">
        <v>1.4282407407407406E-3</v>
      </c>
      <c r="G8" s="27"/>
      <c r="H8" s="25">
        <f t="shared" ref="H8:H43" si="0">F8+G8</f>
        <v>1.4282407407407406E-3</v>
      </c>
      <c r="I8" s="28"/>
      <c r="J8" s="28"/>
    </row>
    <row r="9" spans="1:11" ht="15" customHeight="1" x14ac:dyDescent="0.25">
      <c r="A9" s="55">
        <v>2</v>
      </c>
      <c r="B9" s="17">
        <v>32</v>
      </c>
      <c r="C9" s="5" t="s">
        <v>82</v>
      </c>
      <c r="D9" s="5" t="s">
        <v>83</v>
      </c>
      <c r="E9" s="7" t="s">
        <v>81</v>
      </c>
      <c r="F9" s="25">
        <v>1.4444444444444444E-3</v>
      </c>
      <c r="G9" s="52"/>
      <c r="H9" s="25">
        <f t="shared" si="0"/>
        <v>1.4444444444444444E-3</v>
      </c>
      <c r="I9" s="28">
        <f>H9-H8</f>
        <v>1.6203703703703823E-5</v>
      </c>
      <c r="J9" s="28">
        <f t="shared" ref="J9:J43" si="1">H9-H$8</f>
        <v>1.6203703703703823E-5</v>
      </c>
    </row>
    <row r="10" spans="1:11" x14ac:dyDescent="0.25">
      <c r="A10" s="55">
        <v>3</v>
      </c>
      <c r="B10" s="17">
        <v>36</v>
      </c>
      <c r="C10" s="5" t="s">
        <v>88</v>
      </c>
      <c r="D10" s="5" t="s">
        <v>89</v>
      </c>
      <c r="E10" s="7" t="s">
        <v>90</v>
      </c>
      <c r="F10" s="25">
        <v>1.5300925925925924E-3</v>
      </c>
      <c r="G10" s="52"/>
      <c r="H10" s="25">
        <f t="shared" si="0"/>
        <v>1.5300925925925924E-3</v>
      </c>
      <c r="I10" s="28">
        <f t="shared" ref="I10:I43" si="2">H10-H9</f>
        <v>8.5648148148148064E-5</v>
      </c>
      <c r="J10" s="28">
        <f t="shared" si="1"/>
        <v>1.0185185185185189E-4</v>
      </c>
    </row>
    <row r="11" spans="1:11" x14ac:dyDescent="0.25">
      <c r="A11" s="55">
        <v>4</v>
      </c>
      <c r="B11" s="17">
        <v>35</v>
      </c>
      <c r="C11" s="5" t="s">
        <v>86</v>
      </c>
      <c r="D11" s="5" t="s">
        <v>87</v>
      </c>
      <c r="E11" s="9" t="s">
        <v>72</v>
      </c>
      <c r="F11" s="26">
        <v>1.5682870370370371E-3</v>
      </c>
      <c r="G11" s="53"/>
      <c r="H11" s="25">
        <f t="shared" si="0"/>
        <v>1.5682870370370371E-3</v>
      </c>
      <c r="I11" s="28">
        <f t="shared" si="2"/>
        <v>3.8194444444444647E-5</v>
      </c>
      <c r="J11" s="28">
        <f t="shared" si="1"/>
        <v>1.4004629629629653E-4</v>
      </c>
    </row>
    <row r="12" spans="1:11" x14ac:dyDescent="0.25">
      <c r="A12" s="55">
        <v>5</v>
      </c>
      <c r="B12" s="17">
        <v>20</v>
      </c>
      <c r="C12" s="5" t="s">
        <v>96</v>
      </c>
      <c r="D12" s="5" t="s">
        <v>59</v>
      </c>
      <c r="E12" s="7" t="s">
        <v>100</v>
      </c>
      <c r="F12" s="25">
        <v>1.6388888888888887E-3</v>
      </c>
      <c r="G12" s="43"/>
      <c r="H12" s="25">
        <f t="shared" si="0"/>
        <v>1.6388888888888887E-3</v>
      </c>
      <c r="I12" s="28">
        <f t="shared" si="2"/>
        <v>7.0601851851851642E-5</v>
      </c>
      <c r="J12" s="28">
        <f t="shared" si="1"/>
        <v>2.1064814814814817E-4</v>
      </c>
    </row>
    <row r="13" spans="1:11" x14ac:dyDescent="0.25">
      <c r="A13" s="55">
        <v>6</v>
      </c>
      <c r="B13" s="17">
        <v>6</v>
      </c>
      <c r="C13" s="5" t="s">
        <v>35</v>
      </c>
      <c r="D13" s="5" t="s">
        <v>36</v>
      </c>
      <c r="E13" s="8" t="s">
        <v>29</v>
      </c>
      <c r="F13" s="26">
        <v>1.6446759259259259E-3</v>
      </c>
      <c r="G13" s="53"/>
      <c r="H13" s="25">
        <f t="shared" si="0"/>
        <v>1.6446759259259259E-3</v>
      </c>
      <c r="I13" s="28">
        <f t="shared" si="2"/>
        <v>5.7870370370372189E-6</v>
      </c>
      <c r="J13" s="28">
        <f t="shared" si="1"/>
        <v>2.1643518518518539E-4</v>
      </c>
    </row>
    <row r="14" spans="1:11" x14ac:dyDescent="0.25">
      <c r="A14" s="55">
        <v>7</v>
      </c>
      <c r="B14" s="17">
        <v>21</v>
      </c>
      <c r="C14" s="5" t="s">
        <v>60</v>
      </c>
      <c r="D14" s="5" t="s">
        <v>61</v>
      </c>
      <c r="E14" s="10" t="s">
        <v>101</v>
      </c>
      <c r="F14" s="26">
        <v>1.6689814814814814E-3</v>
      </c>
      <c r="G14" s="53"/>
      <c r="H14" s="25">
        <f t="shared" si="0"/>
        <v>1.6689814814814814E-3</v>
      </c>
      <c r="I14" s="28">
        <f t="shared" si="2"/>
        <v>2.4305555555555408E-5</v>
      </c>
      <c r="J14" s="28">
        <f t="shared" si="1"/>
        <v>2.407407407407408E-4</v>
      </c>
    </row>
    <row r="15" spans="1:11" x14ac:dyDescent="0.25">
      <c r="A15" s="55">
        <v>8</v>
      </c>
      <c r="B15" s="17">
        <v>1</v>
      </c>
      <c r="C15" s="5" t="s">
        <v>22</v>
      </c>
      <c r="D15" s="5" t="s">
        <v>23</v>
      </c>
      <c r="E15" s="8" t="s">
        <v>24</v>
      </c>
      <c r="F15" s="26">
        <v>1.6793981481481484E-3</v>
      </c>
      <c r="G15" s="53"/>
      <c r="H15" s="25">
        <f t="shared" si="0"/>
        <v>1.6793981481481484E-3</v>
      </c>
      <c r="I15" s="28">
        <f t="shared" si="2"/>
        <v>1.0416666666667037E-5</v>
      </c>
      <c r="J15" s="28">
        <f t="shared" si="1"/>
        <v>2.5115740740740784E-4</v>
      </c>
    </row>
    <row r="16" spans="1:11" x14ac:dyDescent="0.25">
      <c r="A16" s="55">
        <v>9</v>
      </c>
      <c r="B16" s="17">
        <v>38</v>
      </c>
      <c r="C16" s="5" t="s">
        <v>91</v>
      </c>
      <c r="D16" s="5" t="s">
        <v>92</v>
      </c>
      <c r="E16" s="8" t="s">
        <v>72</v>
      </c>
      <c r="F16" s="26">
        <v>1.6805555555555556E-3</v>
      </c>
      <c r="G16" s="53"/>
      <c r="H16" s="25">
        <f t="shared" si="0"/>
        <v>1.6805555555555556E-3</v>
      </c>
      <c r="I16" s="28">
        <f t="shared" si="2"/>
        <v>1.1574074074071836E-6</v>
      </c>
      <c r="J16" s="28">
        <f t="shared" si="1"/>
        <v>2.5231481481481502E-4</v>
      </c>
    </row>
    <row r="17" spans="1:10" x14ac:dyDescent="0.25">
      <c r="A17" s="55">
        <v>10</v>
      </c>
      <c r="B17" s="17">
        <v>39</v>
      </c>
      <c r="C17" s="5" t="s">
        <v>93</v>
      </c>
      <c r="D17" s="5" t="s">
        <v>94</v>
      </c>
      <c r="E17" s="7" t="s">
        <v>72</v>
      </c>
      <c r="F17" s="27">
        <v>1.6921296296296296E-3</v>
      </c>
      <c r="G17" s="27"/>
      <c r="H17" s="25">
        <f t="shared" si="0"/>
        <v>1.6921296296296296E-3</v>
      </c>
      <c r="I17" s="28">
        <f t="shared" si="2"/>
        <v>1.1574074074074004E-5</v>
      </c>
      <c r="J17" s="28">
        <f t="shared" si="1"/>
        <v>2.6388888888888903E-4</v>
      </c>
    </row>
    <row r="18" spans="1:10" x14ac:dyDescent="0.25">
      <c r="A18" s="55">
        <v>11</v>
      </c>
      <c r="B18" s="17">
        <v>15</v>
      </c>
      <c r="C18" s="5" t="s">
        <v>51</v>
      </c>
      <c r="D18" s="5" t="s">
        <v>52</v>
      </c>
      <c r="E18" s="10" t="s">
        <v>29</v>
      </c>
      <c r="F18" s="25">
        <v>1.6967592592592592E-3</v>
      </c>
      <c r="G18" s="52"/>
      <c r="H18" s="25">
        <f t="shared" si="0"/>
        <v>1.6967592592592592E-3</v>
      </c>
      <c r="I18" s="28">
        <f t="shared" si="2"/>
        <v>4.6296296296296016E-6</v>
      </c>
      <c r="J18" s="28">
        <f t="shared" si="1"/>
        <v>2.6851851851851863E-4</v>
      </c>
    </row>
    <row r="19" spans="1:10" x14ac:dyDescent="0.25">
      <c r="A19" s="55">
        <v>12</v>
      </c>
      <c r="B19" s="17">
        <v>3</v>
      </c>
      <c r="C19" s="5" t="s">
        <v>27</v>
      </c>
      <c r="D19" s="5" t="s">
        <v>28</v>
      </c>
      <c r="E19" s="7" t="s">
        <v>29</v>
      </c>
      <c r="F19" s="25">
        <v>1.6990740740740742E-3</v>
      </c>
      <c r="G19" s="52"/>
      <c r="H19" s="25">
        <f t="shared" si="0"/>
        <v>1.6990740740740742E-3</v>
      </c>
      <c r="I19" s="28">
        <f t="shared" si="2"/>
        <v>2.3148148148150176E-6</v>
      </c>
      <c r="J19" s="28">
        <f t="shared" si="1"/>
        <v>2.7083333333333365E-4</v>
      </c>
    </row>
    <row r="20" spans="1:10" x14ac:dyDescent="0.25">
      <c r="A20" s="55">
        <v>13</v>
      </c>
      <c r="B20" s="17">
        <v>4</v>
      </c>
      <c r="C20" s="5" t="s">
        <v>30</v>
      </c>
      <c r="D20" s="5" t="s">
        <v>31</v>
      </c>
      <c r="E20" s="7" t="s">
        <v>32</v>
      </c>
      <c r="F20" s="27">
        <v>1.7013888888888892E-3</v>
      </c>
      <c r="G20" s="27"/>
      <c r="H20" s="25">
        <f t="shared" si="0"/>
        <v>1.7013888888888892E-3</v>
      </c>
      <c r="I20" s="28">
        <f t="shared" si="2"/>
        <v>2.3148148148150176E-6</v>
      </c>
      <c r="J20" s="28">
        <f t="shared" si="1"/>
        <v>2.7314814814814866E-4</v>
      </c>
    </row>
    <row r="21" spans="1:10" x14ac:dyDescent="0.25">
      <c r="A21" s="55">
        <v>14</v>
      </c>
      <c r="B21" s="17">
        <v>2</v>
      </c>
      <c r="C21" s="5" t="s">
        <v>25</v>
      </c>
      <c r="D21" s="5" t="s">
        <v>26</v>
      </c>
      <c r="E21" s="7" t="s">
        <v>24</v>
      </c>
      <c r="F21" s="26">
        <v>1.7048611111111112E-3</v>
      </c>
      <c r="G21" s="53"/>
      <c r="H21" s="25">
        <f t="shared" si="0"/>
        <v>1.7048611111111112E-3</v>
      </c>
      <c r="I21" s="28">
        <f t="shared" si="2"/>
        <v>3.4722222222219844E-6</v>
      </c>
      <c r="J21" s="28">
        <f t="shared" si="1"/>
        <v>2.7662037037037065E-4</v>
      </c>
    </row>
    <row r="22" spans="1:10" x14ac:dyDescent="0.25">
      <c r="A22" s="55">
        <v>15</v>
      </c>
      <c r="B22" s="17">
        <v>22</v>
      </c>
      <c r="C22" s="5" t="s">
        <v>62</v>
      </c>
      <c r="D22" s="5" t="s">
        <v>63</v>
      </c>
      <c r="E22" s="9" t="s">
        <v>101</v>
      </c>
      <c r="F22" s="27">
        <v>1.7060185185185184E-3</v>
      </c>
      <c r="G22" s="43"/>
      <c r="H22" s="25">
        <f t="shared" si="0"/>
        <v>1.7060185185185184E-3</v>
      </c>
      <c r="I22" s="28">
        <f t="shared" si="2"/>
        <v>1.1574074074071836E-6</v>
      </c>
      <c r="J22" s="28">
        <f t="shared" si="1"/>
        <v>2.7777777777777783E-4</v>
      </c>
    </row>
    <row r="23" spans="1:10" x14ac:dyDescent="0.25">
      <c r="A23" s="55">
        <v>16</v>
      </c>
      <c r="B23" s="17">
        <v>7</v>
      </c>
      <c r="C23" s="5" t="s">
        <v>37</v>
      </c>
      <c r="D23" s="5" t="s">
        <v>38</v>
      </c>
      <c r="E23" s="7" t="s">
        <v>32</v>
      </c>
      <c r="F23" s="26">
        <v>1.7094907407407408E-3</v>
      </c>
      <c r="G23" s="53"/>
      <c r="H23" s="25">
        <f t="shared" si="0"/>
        <v>1.7094907407407408E-3</v>
      </c>
      <c r="I23" s="28">
        <f t="shared" si="2"/>
        <v>3.4722222222224181E-6</v>
      </c>
      <c r="J23" s="28">
        <f t="shared" si="1"/>
        <v>2.8125000000000025E-4</v>
      </c>
    </row>
    <row r="24" spans="1:10" x14ac:dyDescent="0.25">
      <c r="A24" s="55">
        <v>17</v>
      </c>
      <c r="B24" s="17">
        <v>40</v>
      </c>
      <c r="C24" s="5" t="s">
        <v>103</v>
      </c>
      <c r="D24" s="5" t="s">
        <v>95</v>
      </c>
      <c r="E24" s="10" t="s">
        <v>81</v>
      </c>
      <c r="F24" s="25">
        <v>1.710648148148148E-3</v>
      </c>
      <c r="G24" s="43"/>
      <c r="H24" s="25">
        <f t="shared" si="0"/>
        <v>1.710648148148148E-3</v>
      </c>
      <c r="I24" s="28">
        <f t="shared" si="2"/>
        <v>1.1574074074071836E-6</v>
      </c>
      <c r="J24" s="28">
        <f t="shared" si="1"/>
        <v>2.8240740740740743E-4</v>
      </c>
    </row>
    <row r="25" spans="1:10" x14ac:dyDescent="0.25">
      <c r="A25" s="55">
        <v>18</v>
      </c>
      <c r="B25" s="17">
        <v>23</v>
      </c>
      <c r="C25" s="5" t="s">
        <v>99</v>
      </c>
      <c r="D25" s="5" t="s">
        <v>64</v>
      </c>
      <c r="E25" s="10" t="s">
        <v>101</v>
      </c>
      <c r="F25" s="27">
        <v>1.7118055555555556E-3</v>
      </c>
      <c r="G25" s="43"/>
      <c r="H25" s="25">
        <f t="shared" si="0"/>
        <v>1.7118055555555556E-3</v>
      </c>
      <c r="I25" s="28">
        <f t="shared" si="2"/>
        <v>1.1574074074076172E-6</v>
      </c>
      <c r="J25" s="28">
        <f t="shared" si="1"/>
        <v>2.8356481481481505E-4</v>
      </c>
    </row>
    <row r="26" spans="1:10" x14ac:dyDescent="0.25">
      <c r="A26" s="55">
        <v>19</v>
      </c>
      <c r="B26" s="17">
        <v>5</v>
      </c>
      <c r="C26" s="5" t="s">
        <v>33</v>
      </c>
      <c r="D26" s="5" t="s">
        <v>34</v>
      </c>
      <c r="E26" s="7" t="s">
        <v>24</v>
      </c>
      <c r="F26" s="27">
        <v>1.721064814814815E-3</v>
      </c>
      <c r="G26" s="43"/>
      <c r="H26" s="25">
        <f t="shared" si="0"/>
        <v>1.721064814814815E-3</v>
      </c>
      <c r="I26" s="28">
        <f t="shared" si="2"/>
        <v>9.2592592592594201E-6</v>
      </c>
      <c r="J26" s="28">
        <f t="shared" si="1"/>
        <v>2.9282407407407447E-4</v>
      </c>
    </row>
    <row r="27" spans="1:10" x14ac:dyDescent="0.25">
      <c r="A27" s="55">
        <v>20</v>
      </c>
      <c r="B27" s="17">
        <v>14</v>
      </c>
      <c r="C27" s="5" t="s">
        <v>49</v>
      </c>
      <c r="D27" s="5" t="s">
        <v>50</v>
      </c>
      <c r="E27" s="7" t="s">
        <v>29</v>
      </c>
      <c r="F27" s="25">
        <v>1.7256944444444444E-3</v>
      </c>
      <c r="G27" s="52"/>
      <c r="H27" s="25">
        <f t="shared" si="0"/>
        <v>1.7256944444444444E-3</v>
      </c>
      <c r="I27" s="28">
        <f t="shared" si="2"/>
        <v>4.6296296296293848E-6</v>
      </c>
      <c r="J27" s="28">
        <f t="shared" si="1"/>
        <v>2.9745370370370386E-4</v>
      </c>
    </row>
    <row r="28" spans="1:10" x14ac:dyDescent="0.25">
      <c r="A28" s="55">
        <v>21</v>
      </c>
      <c r="B28" s="17">
        <v>27</v>
      </c>
      <c r="C28" s="5" t="s">
        <v>70</v>
      </c>
      <c r="D28" s="5" t="s">
        <v>71</v>
      </c>
      <c r="E28" s="10" t="s">
        <v>101</v>
      </c>
      <c r="F28" s="27">
        <v>1.7337962962962964E-3</v>
      </c>
      <c r="G28" s="27"/>
      <c r="H28" s="25">
        <f t="shared" si="0"/>
        <v>1.7337962962962964E-3</v>
      </c>
      <c r="I28" s="28">
        <f t="shared" si="2"/>
        <v>8.1018518518520197E-6</v>
      </c>
      <c r="J28" s="28">
        <f t="shared" si="1"/>
        <v>3.0555555555555588E-4</v>
      </c>
    </row>
    <row r="29" spans="1:10" x14ac:dyDescent="0.25">
      <c r="A29" s="55">
        <v>22</v>
      </c>
      <c r="B29" s="17">
        <v>25</v>
      </c>
      <c r="C29" s="5" t="s">
        <v>66</v>
      </c>
      <c r="D29" s="5" t="s">
        <v>67</v>
      </c>
      <c r="E29" s="7" t="s">
        <v>101</v>
      </c>
      <c r="F29" s="26">
        <v>1.7349537037037036E-3</v>
      </c>
      <c r="G29" s="53"/>
      <c r="H29" s="25">
        <f t="shared" si="0"/>
        <v>1.7349537037037036E-3</v>
      </c>
      <c r="I29" s="28">
        <f t="shared" si="2"/>
        <v>1.1574074074071836E-6</v>
      </c>
      <c r="J29" s="28">
        <f t="shared" si="1"/>
        <v>3.0671296296296306E-4</v>
      </c>
    </row>
    <row r="30" spans="1:10" x14ac:dyDescent="0.25">
      <c r="A30" s="55">
        <v>23</v>
      </c>
      <c r="B30" s="17">
        <v>11</v>
      </c>
      <c r="C30" s="5" t="s">
        <v>45</v>
      </c>
      <c r="D30" s="5" t="s">
        <v>46</v>
      </c>
      <c r="E30" s="10" t="s">
        <v>24</v>
      </c>
      <c r="F30" s="26">
        <v>1.738425925925926E-3</v>
      </c>
      <c r="G30" s="53"/>
      <c r="H30" s="25">
        <f t="shared" si="0"/>
        <v>1.738425925925926E-3</v>
      </c>
      <c r="I30" s="28">
        <f t="shared" si="2"/>
        <v>3.4722222222224181E-6</v>
      </c>
      <c r="J30" s="28">
        <f t="shared" si="1"/>
        <v>3.1018518518518548E-4</v>
      </c>
    </row>
    <row r="31" spans="1:10" x14ac:dyDescent="0.25">
      <c r="A31" s="55">
        <v>24</v>
      </c>
      <c r="B31" s="17">
        <v>24</v>
      </c>
      <c r="C31" s="5" t="s">
        <v>98</v>
      </c>
      <c r="D31" s="5" t="s">
        <v>65</v>
      </c>
      <c r="E31" s="7" t="s">
        <v>101</v>
      </c>
      <c r="F31" s="27">
        <v>1.7407407407407408E-3</v>
      </c>
      <c r="G31" s="43"/>
      <c r="H31" s="25">
        <f t="shared" si="0"/>
        <v>1.7407407407407408E-3</v>
      </c>
      <c r="I31" s="28">
        <f t="shared" si="2"/>
        <v>2.3148148148148008E-6</v>
      </c>
      <c r="J31" s="28">
        <f t="shared" si="1"/>
        <v>3.1250000000000028E-4</v>
      </c>
    </row>
    <row r="32" spans="1:10" x14ac:dyDescent="0.25">
      <c r="A32" s="55">
        <v>25</v>
      </c>
      <c r="B32" s="17">
        <v>18</v>
      </c>
      <c r="C32" s="5" t="s">
        <v>53</v>
      </c>
      <c r="D32" s="5" t="s">
        <v>97</v>
      </c>
      <c r="E32" s="7" t="s">
        <v>29</v>
      </c>
      <c r="F32" s="25">
        <v>1.7546296296296296E-3</v>
      </c>
      <c r="G32" s="52"/>
      <c r="H32" s="25">
        <f t="shared" si="0"/>
        <v>1.7546296296296296E-3</v>
      </c>
      <c r="I32" s="28">
        <f t="shared" si="2"/>
        <v>1.3888888888888805E-5</v>
      </c>
      <c r="J32" s="28">
        <f t="shared" si="1"/>
        <v>3.2638888888888908E-4</v>
      </c>
    </row>
    <row r="33" spans="1:10" x14ac:dyDescent="0.25">
      <c r="A33" s="55">
        <v>26</v>
      </c>
      <c r="B33" s="17">
        <v>12</v>
      </c>
      <c r="C33" s="5" t="s">
        <v>47</v>
      </c>
      <c r="D33" s="5" t="s">
        <v>48</v>
      </c>
      <c r="E33" s="7" t="s">
        <v>29</v>
      </c>
      <c r="F33" s="25">
        <v>1.773148148148148E-3</v>
      </c>
      <c r="G33" s="52"/>
      <c r="H33" s="25">
        <f t="shared" si="0"/>
        <v>1.773148148148148E-3</v>
      </c>
      <c r="I33" s="28">
        <f t="shared" si="2"/>
        <v>1.8518518518518406E-5</v>
      </c>
      <c r="J33" s="28">
        <f t="shared" si="1"/>
        <v>3.4490740740740749E-4</v>
      </c>
    </row>
    <row r="34" spans="1:10" x14ac:dyDescent="0.25">
      <c r="A34" s="55">
        <v>27</v>
      </c>
      <c r="B34" s="17">
        <v>26</v>
      </c>
      <c r="C34" s="5" t="s">
        <v>68</v>
      </c>
      <c r="D34" s="5" t="s">
        <v>69</v>
      </c>
      <c r="E34" s="7" t="s">
        <v>101</v>
      </c>
      <c r="F34" s="26">
        <v>1.7881944444444447E-3</v>
      </c>
      <c r="G34" s="53"/>
      <c r="H34" s="25">
        <f t="shared" si="0"/>
        <v>1.7881944444444447E-3</v>
      </c>
      <c r="I34" s="28">
        <f t="shared" si="2"/>
        <v>1.5046296296296639E-5</v>
      </c>
      <c r="J34" s="28">
        <f t="shared" si="1"/>
        <v>3.5995370370370413E-4</v>
      </c>
    </row>
    <row r="35" spans="1:10" x14ac:dyDescent="0.25">
      <c r="A35" s="55">
        <v>28</v>
      </c>
      <c r="B35" s="17">
        <v>30</v>
      </c>
      <c r="C35" s="5" t="s">
        <v>102</v>
      </c>
      <c r="D35" s="5" t="s">
        <v>77</v>
      </c>
      <c r="E35" s="8" t="s">
        <v>78</v>
      </c>
      <c r="F35" s="26">
        <v>1.7951388888888889E-3</v>
      </c>
      <c r="G35" s="53"/>
      <c r="H35" s="25">
        <f t="shared" si="0"/>
        <v>1.7951388888888889E-3</v>
      </c>
      <c r="I35" s="28">
        <f t="shared" si="2"/>
        <v>6.9444444444441856E-6</v>
      </c>
      <c r="J35" s="28">
        <f t="shared" si="1"/>
        <v>3.6689814814814831E-4</v>
      </c>
    </row>
    <row r="36" spans="1:10" x14ac:dyDescent="0.25">
      <c r="A36" s="55">
        <v>29</v>
      </c>
      <c r="B36" s="17">
        <v>28</v>
      </c>
      <c r="C36" s="5" t="s">
        <v>73</v>
      </c>
      <c r="D36" s="5" t="s">
        <v>74</v>
      </c>
      <c r="E36" s="7" t="s">
        <v>101</v>
      </c>
      <c r="F36" s="27">
        <v>1.8101851851851849E-3</v>
      </c>
      <c r="G36" s="27"/>
      <c r="H36" s="25">
        <f t="shared" si="0"/>
        <v>1.8101851851851849E-3</v>
      </c>
      <c r="I36" s="28">
        <f t="shared" si="2"/>
        <v>1.5046296296295988E-5</v>
      </c>
      <c r="J36" s="28">
        <f t="shared" si="1"/>
        <v>3.819444444444443E-4</v>
      </c>
    </row>
    <row r="37" spans="1:10" x14ac:dyDescent="0.25">
      <c r="A37" s="55">
        <v>30</v>
      </c>
      <c r="B37" s="17">
        <v>17</v>
      </c>
      <c r="C37" s="5" t="s">
        <v>54</v>
      </c>
      <c r="D37" s="5" t="s">
        <v>55</v>
      </c>
      <c r="E37" s="7" t="s">
        <v>29</v>
      </c>
      <c r="F37" s="25">
        <v>1.8344907407407407E-3</v>
      </c>
      <c r="G37" s="52"/>
      <c r="H37" s="25">
        <f t="shared" si="0"/>
        <v>1.8344907407407407E-3</v>
      </c>
      <c r="I37" s="28">
        <f t="shared" si="2"/>
        <v>2.4305555555555842E-5</v>
      </c>
      <c r="J37" s="28">
        <f t="shared" si="1"/>
        <v>4.0625000000000014E-4</v>
      </c>
    </row>
    <row r="38" spans="1:10" x14ac:dyDescent="0.25">
      <c r="A38" s="55">
        <v>31</v>
      </c>
      <c r="B38" s="17">
        <v>8</v>
      </c>
      <c r="C38" s="5" t="s">
        <v>39</v>
      </c>
      <c r="D38" s="5" t="s">
        <v>40</v>
      </c>
      <c r="E38" s="7" t="s">
        <v>29</v>
      </c>
      <c r="F38" s="25">
        <v>1.8518518518518517E-3</v>
      </c>
      <c r="G38" s="52"/>
      <c r="H38" s="25">
        <f t="shared" si="0"/>
        <v>1.8518518518518517E-3</v>
      </c>
      <c r="I38" s="28">
        <f t="shared" si="2"/>
        <v>1.7361111111111006E-5</v>
      </c>
      <c r="J38" s="28">
        <f t="shared" si="1"/>
        <v>4.2361111111111115E-4</v>
      </c>
    </row>
    <row r="39" spans="1:10" x14ac:dyDescent="0.25">
      <c r="A39" s="55">
        <v>32</v>
      </c>
      <c r="B39" s="17">
        <v>9</v>
      </c>
      <c r="C39" s="5" t="s">
        <v>41</v>
      </c>
      <c r="D39" s="5" t="s">
        <v>42</v>
      </c>
      <c r="E39" s="10" t="s">
        <v>29</v>
      </c>
      <c r="F39" s="25">
        <v>1.8518518518518517E-3</v>
      </c>
      <c r="G39" s="43"/>
      <c r="H39" s="25">
        <f t="shared" si="0"/>
        <v>1.8518518518518517E-3</v>
      </c>
      <c r="I39" s="28">
        <f t="shared" si="2"/>
        <v>0</v>
      </c>
      <c r="J39" s="28">
        <f t="shared" ref="J39" si="3">H39-H$8</f>
        <v>4.2361111111111115E-4</v>
      </c>
    </row>
    <row r="40" spans="1:10" x14ac:dyDescent="0.25">
      <c r="A40" s="55">
        <v>33</v>
      </c>
      <c r="B40" s="17">
        <v>16</v>
      </c>
      <c r="C40" s="18" t="s">
        <v>56</v>
      </c>
      <c r="D40" s="5" t="s">
        <v>57</v>
      </c>
      <c r="E40" s="7" t="s">
        <v>29</v>
      </c>
      <c r="F40" s="25">
        <v>1.8842592592592594E-3</v>
      </c>
      <c r="G40" s="52"/>
      <c r="H40" s="25">
        <f t="shared" si="0"/>
        <v>1.8842592592592594E-3</v>
      </c>
      <c r="I40" s="28">
        <f t="shared" si="2"/>
        <v>3.2407407407407645E-5</v>
      </c>
      <c r="J40" s="28">
        <f t="shared" si="1"/>
        <v>4.560185185185188E-4</v>
      </c>
    </row>
    <row r="41" spans="1:10" x14ac:dyDescent="0.25">
      <c r="A41" s="55">
        <v>34</v>
      </c>
      <c r="B41" s="17">
        <v>19</v>
      </c>
      <c r="C41" s="5" t="s">
        <v>19</v>
      </c>
      <c r="D41" s="5" t="s">
        <v>18</v>
      </c>
      <c r="E41" s="7" t="s">
        <v>58</v>
      </c>
      <c r="F41" s="26">
        <v>1.914351851851852E-3</v>
      </c>
      <c r="G41" s="43"/>
      <c r="H41" s="25">
        <f t="shared" si="0"/>
        <v>1.914351851851852E-3</v>
      </c>
      <c r="I41" s="28">
        <f t="shared" si="2"/>
        <v>3.0092592592592627E-5</v>
      </c>
      <c r="J41" s="28">
        <f t="shared" si="1"/>
        <v>4.8611111111111142E-4</v>
      </c>
    </row>
    <row r="42" spans="1:10" x14ac:dyDescent="0.25">
      <c r="A42" s="55">
        <v>35</v>
      </c>
      <c r="B42" s="17">
        <v>10</v>
      </c>
      <c r="C42" s="5" t="s">
        <v>43</v>
      </c>
      <c r="D42" s="5" t="s">
        <v>44</v>
      </c>
      <c r="E42" s="7" t="s">
        <v>100</v>
      </c>
      <c r="F42" s="26">
        <v>1.9386574074074072E-3</v>
      </c>
      <c r="G42" s="53"/>
      <c r="H42" s="25">
        <f t="shared" si="0"/>
        <v>1.9386574074074072E-3</v>
      </c>
      <c r="I42" s="28">
        <f t="shared" si="2"/>
        <v>2.4305555555555192E-5</v>
      </c>
      <c r="J42" s="28">
        <f t="shared" si="1"/>
        <v>5.1041666666666661E-4</v>
      </c>
    </row>
    <row r="43" spans="1:10" x14ac:dyDescent="0.25">
      <c r="A43" s="55">
        <v>36</v>
      </c>
      <c r="B43" s="17">
        <v>29</v>
      </c>
      <c r="C43" s="5" t="s">
        <v>75</v>
      </c>
      <c r="D43" s="5" t="s">
        <v>76</v>
      </c>
      <c r="E43" s="7" t="s">
        <v>101</v>
      </c>
      <c r="F43" s="27">
        <v>1.99537037037037E-3</v>
      </c>
      <c r="G43" s="27"/>
      <c r="H43" s="25">
        <f t="shared" si="0"/>
        <v>1.99537037037037E-3</v>
      </c>
      <c r="I43" s="28">
        <f t="shared" si="2"/>
        <v>5.6712962962962837E-5</v>
      </c>
      <c r="J43" s="28">
        <f t="shared" si="1"/>
        <v>5.6712962962962945E-4</v>
      </c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784"/>
  <sheetViews>
    <sheetView workbookViewId="0">
      <selection activeCell="I39" sqref="I39:J39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108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105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32</v>
      </c>
      <c r="C8" s="5" t="s">
        <v>82</v>
      </c>
      <c r="D8" s="5" t="s">
        <v>83</v>
      </c>
      <c r="E8" s="7" t="s">
        <v>81</v>
      </c>
      <c r="F8" s="25">
        <v>2.3576388888888887E-3</v>
      </c>
      <c r="G8" s="52"/>
      <c r="H8" s="25">
        <f t="shared" ref="H8:H41" si="0">F8+G8</f>
        <v>2.3576388888888887E-3</v>
      </c>
      <c r="I8" s="28"/>
      <c r="J8" s="28"/>
    </row>
    <row r="9" spans="1:11" ht="15" customHeight="1" x14ac:dyDescent="0.25">
      <c r="A9" s="55">
        <v>2</v>
      </c>
      <c r="B9" s="17">
        <v>31</v>
      </c>
      <c r="C9" s="5" t="s">
        <v>79</v>
      </c>
      <c r="D9" s="5" t="s">
        <v>80</v>
      </c>
      <c r="E9" s="7" t="s">
        <v>81</v>
      </c>
      <c r="F9" s="27">
        <v>2.3611111111111111E-3</v>
      </c>
      <c r="G9" s="27"/>
      <c r="H9" s="25">
        <f t="shared" si="0"/>
        <v>2.3611111111111111E-3</v>
      </c>
      <c r="I9" s="28">
        <f>H9-H8</f>
        <v>3.4722222222224181E-6</v>
      </c>
      <c r="J9" s="28">
        <f t="shared" ref="J9:J41" si="1">H9-H$8</f>
        <v>3.4722222222224181E-6</v>
      </c>
    </row>
    <row r="10" spans="1:11" x14ac:dyDescent="0.25">
      <c r="A10" s="55">
        <v>3</v>
      </c>
      <c r="B10" s="17">
        <v>36</v>
      </c>
      <c r="C10" s="5" t="s">
        <v>88</v>
      </c>
      <c r="D10" s="5" t="s">
        <v>89</v>
      </c>
      <c r="E10" s="7" t="s">
        <v>90</v>
      </c>
      <c r="F10" s="25">
        <v>2.5324074074074073E-3</v>
      </c>
      <c r="G10" s="52"/>
      <c r="H10" s="25">
        <f t="shared" si="0"/>
        <v>2.5324074074074073E-3</v>
      </c>
      <c r="I10" s="28">
        <f t="shared" ref="I10:I41" si="2">H10-H9</f>
        <v>1.7129629629629613E-4</v>
      </c>
      <c r="J10" s="28">
        <f t="shared" si="1"/>
        <v>1.7476851851851855E-4</v>
      </c>
    </row>
    <row r="11" spans="1:11" x14ac:dyDescent="0.25">
      <c r="A11" s="55">
        <v>4</v>
      </c>
      <c r="B11" s="17">
        <v>20</v>
      </c>
      <c r="C11" s="5" t="s">
        <v>96</v>
      </c>
      <c r="D11" s="5" t="s">
        <v>59</v>
      </c>
      <c r="E11" s="7" t="s">
        <v>100</v>
      </c>
      <c r="F11" s="25">
        <v>2.7083333333333334E-3</v>
      </c>
      <c r="G11" s="43"/>
      <c r="H11" s="25">
        <f t="shared" si="0"/>
        <v>2.7083333333333334E-3</v>
      </c>
      <c r="I11" s="28">
        <f t="shared" si="2"/>
        <v>1.7592592592592616E-4</v>
      </c>
      <c r="J11" s="28">
        <f t="shared" si="1"/>
        <v>3.5069444444444471E-4</v>
      </c>
    </row>
    <row r="12" spans="1:11" x14ac:dyDescent="0.25">
      <c r="A12" s="55">
        <v>5</v>
      </c>
      <c r="B12" s="17">
        <v>35</v>
      </c>
      <c r="C12" s="5" t="s">
        <v>86</v>
      </c>
      <c r="D12" s="5" t="s">
        <v>87</v>
      </c>
      <c r="E12" s="9" t="s">
        <v>72</v>
      </c>
      <c r="F12" s="26">
        <v>2.709490740740741E-3</v>
      </c>
      <c r="G12" s="53"/>
      <c r="H12" s="25">
        <f t="shared" si="0"/>
        <v>2.709490740740741E-3</v>
      </c>
      <c r="I12" s="28">
        <f t="shared" si="2"/>
        <v>1.1574074074076172E-6</v>
      </c>
      <c r="J12" s="28">
        <f t="shared" si="1"/>
        <v>3.5185185185185232E-4</v>
      </c>
    </row>
    <row r="13" spans="1:11" x14ac:dyDescent="0.25">
      <c r="A13" s="55">
        <v>6</v>
      </c>
      <c r="B13" s="17">
        <v>38</v>
      </c>
      <c r="C13" s="5" t="s">
        <v>91</v>
      </c>
      <c r="D13" s="5" t="s">
        <v>92</v>
      </c>
      <c r="E13" s="8" t="s">
        <v>72</v>
      </c>
      <c r="F13" s="26">
        <v>2.7222222222222218E-3</v>
      </c>
      <c r="G13" s="53"/>
      <c r="H13" s="25">
        <f t="shared" si="0"/>
        <v>2.7222222222222218E-3</v>
      </c>
      <c r="I13" s="28">
        <f t="shared" si="2"/>
        <v>1.2731481481480754E-5</v>
      </c>
      <c r="J13" s="28">
        <f t="shared" si="1"/>
        <v>3.6458333333333308E-4</v>
      </c>
    </row>
    <row r="14" spans="1:11" x14ac:dyDescent="0.25">
      <c r="A14" s="55">
        <v>7</v>
      </c>
      <c r="B14" s="17">
        <v>1</v>
      </c>
      <c r="C14" s="5" t="s">
        <v>22</v>
      </c>
      <c r="D14" s="5" t="s">
        <v>23</v>
      </c>
      <c r="E14" s="8" t="s">
        <v>24</v>
      </c>
      <c r="F14" s="26">
        <v>2.7604166666666667E-3</v>
      </c>
      <c r="G14" s="53"/>
      <c r="H14" s="25">
        <f t="shared" si="0"/>
        <v>2.7604166666666667E-3</v>
      </c>
      <c r="I14" s="28">
        <f t="shared" si="2"/>
        <v>3.8194444444444864E-5</v>
      </c>
      <c r="J14" s="28">
        <f t="shared" si="1"/>
        <v>4.0277777777777794E-4</v>
      </c>
    </row>
    <row r="15" spans="1:11" x14ac:dyDescent="0.25">
      <c r="A15" s="55">
        <v>8</v>
      </c>
      <c r="B15" s="17">
        <v>40</v>
      </c>
      <c r="C15" s="5" t="s">
        <v>103</v>
      </c>
      <c r="D15" s="5" t="s">
        <v>95</v>
      </c>
      <c r="E15" s="10" t="s">
        <v>81</v>
      </c>
      <c r="F15" s="25">
        <v>2.7650462962962963E-3</v>
      </c>
      <c r="G15" s="43"/>
      <c r="H15" s="25">
        <f t="shared" si="0"/>
        <v>2.7650462962962963E-3</v>
      </c>
      <c r="I15" s="28">
        <f t="shared" si="2"/>
        <v>4.6296296296296016E-6</v>
      </c>
      <c r="J15" s="28">
        <f t="shared" si="1"/>
        <v>4.0740740740740754E-4</v>
      </c>
    </row>
    <row r="16" spans="1:11" x14ac:dyDescent="0.25">
      <c r="A16" s="55">
        <v>9</v>
      </c>
      <c r="B16" s="17">
        <v>4</v>
      </c>
      <c r="C16" s="5" t="s">
        <v>30</v>
      </c>
      <c r="D16" s="5" t="s">
        <v>31</v>
      </c>
      <c r="E16" s="7" t="s">
        <v>32</v>
      </c>
      <c r="F16" s="27">
        <v>2.8194444444444443E-3</v>
      </c>
      <c r="G16" s="27"/>
      <c r="H16" s="25">
        <f t="shared" si="0"/>
        <v>2.8194444444444443E-3</v>
      </c>
      <c r="I16" s="28">
        <f t="shared" si="2"/>
        <v>5.4398148148148036E-5</v>
      </c>
      <c r="J16" s="28">
        <f t="shared" si="1"/>
        <v>4.6180555555555558E-4</v>
      </c>
    </row>
    <row r="17" spans="1:10" x14ac:dyDescent="0.25">
      <c r="A17" s="55">
        <v>10</v>
      </c>
      <c r="B17" s="17">
        <v>39</v>
      </c>
      <c r="C17" s="5" t="s">
        <v>93</v>
      </c>
      <c r="D17" s="5" t="s">
        <v>94</v>
      </c>
      <c r="E17" s="7" t="s">
        <v>72</v>
      </c>
      <c r="F17" s="27">
        <v>2.8287037037037035E-3</v>
      </c>
      <c r="G17" s="27"/>
      <c r="H17" s="25">
        <f t="shared" si="0"/>
        <v>2.8287037037037035E-3</v>
      </c>
      <c r="I17" s="28">
        <f t="shared" si="2"/>
        <v>9.2592592592592032E-6</v>
      </c>
      <c r="J17" s="28">
        <f t="shared" si="1"/>
        <v>4.7106481481481478E-4</v>
      </c>
    </row>
    <row r="18" spans="1:10" x14ac:dyDescent="0.25">
      <c r="A18" s="55">
        <v>11</v>
      </c>
      <c r="B18" s="17">
        <v>6</v>
      </c>
      <c r="C18" s="5" t="s">
        <v>35</v>
      </c>
      <c r="D18" s="5" t="s">
        <v>36</v>
      </c>
      <c r="E18" s="8" t="s">
        <v>29</v>
      </c>
      <c r="F18" s="26">
        <v>2.8472222222222219E-3</v>
      </c>
      <c r="G18" s="53"/>
      <c r="H18" s="25">
        <f t="shared" si="0"/>
        <v>2.8472222222222219E-3</v>
      </c>
      <c r="I18" s="28">
        <f t="shared" si="2"/>
        <v>1.8518518518518406E-5</v>
      </c>
      <c r="J18" s="28">
        <f t="shared" si="1"/>
        <v>4.8958333333333319E-4</v>
      </c>
    </row>
    <row r="19" spans="1:10" x14ac:dyDescent="0.25">
      <c r="A19" s="55">
        <v>12</v>
      </c>
      <c r="B19" s="17">
        <v>22</v>
      </c>
      <c r="C19" s="5" t="s">
        <v>62</v>
      </c>
      <c r="D19" s="5" t="s">
        <v>63</v>
      </c>
      <c r="E19" s="9" t="s">
        <v>101</v>
      </c>
      <c r="F19" s="27">
        <v>2.8541666666666667E-3</v>
      </c>
      <c r="G19" s="43"/>
      <c r="H19" s="25">
        <f t="shared" si="0"/>
        <v>2.8541666666666667E-3</v>
      </c>
      <c r="I19" s="28">
        <f t="shared" si="2"/>
        <v>6.9444444444448361E-6</v>
      </c>
      <c r="J19" s="28">
        <f t="shared" si="1"/>
        <v>4.9652777777777803E-4</v>
      </c>
    </row>
    <row r="20" spans="1:10" x14ac:dyDescent="0.25">
      <c r="A20" s="55">
        <v>13</v>
      </c>
      <c r="B20" s="17">
        <v>3</v>
      </c>
      <c r="C20" s="5" t="s">
        <v>27</v>
      </c>
      <c r="D20" s="5" t="s">
        <v>28</v>
      </c>
      <c r="E20" s="7" t="s">
        <v>29</v>
      </c>
      <c r="F20" s="25">
        <v>2.8692129629629627E-3</v>
      </c>
      <c r="G20" s="52"/>
      <c r="H20" s="25">
        <f t="shared" si="0"/>
        <v>2.8692129629629627E-3</v>
      </c>
      <c r="I20" s="28">
        <f t="shared" si="2"/>
        <v>1.5046296296295988E-5</v>
      </c>
      <c r="J20" s="28">
        <f t="shared" si="1"/>
        <v>5.1157407407407401E-4</v>
      </c>
    </row>
    <row r="21" spans="1:10" x14ac:dyDescent="0.25">
      <c r="A21" s="55">
        <v>14</v>
      </c>
      <c r="B21" s="17">
        <v>11</v>
      </c>
      <c r="C21" s="5" t="s">
        <v>45</v>
      </c>
      <c r="D21" s="5" t="s">
        <v>46</v>
      </c>
      <c r="E21" s="10" t="s">
        <v>24</v>
      </c>
      <c r="F21" s="26">
        <v>2.9212962962962964E-3</v>
      </c>
      <c r="G21" s="53"/>
      <c r="H21" s="25">
        <f t="shared" si="0"/>
        <v>2.9212962962962964E-3</v>
      </c>
      <c r="I21" s="28">
        <f t="shared" si="2"/>
        <v>5.2083333333333669E-5</v>
      </c>
      <c r="J21" s="28">
        <f t="shared" si="1"/>
        <v>5.6365740740740768E-4</v>
      </c>
    </row>
    <row r="22" spans="1:10" x14ac:dyDescent="0.25">
      <c r="A22" s="55">
        <v>15</v>
      </c>
      <c r="B22" s="17">
        <v>25</v>
      </c>
      <c r="C22" s="5" t="s">
        <v>66</v>
      </c>
      <c r="D22" s="5" t="s">
        <v>67</v>
      </c>
      <c r="E22" s="7" t="s">
        <v>101</v>
      </c>
      <c r="F22" s="26">
        <v>2.9259259259259256E-3</v>
      </c>
      <c r="G22" s="53"/>
      <c r="H22" s="25">
        <f t="shared" si="0"/>
        <v>2.9259259259259256E-3</v>
      </c>
      <c r="I22" s="28">
        <f t="shared" si="2"/>
        <v>4.6296296296291679E-6</v>
      </c>
      <c r="J22" s="28">
        <f t="shared" ref="J22" si="3">H22-H$8</f>
        <v>5.6828703703703685E-4</v>
      </c>
    </row>
    <row r="23" spans="1:10" x14ac:dyDescent="0.25">
      <c r="A23" s="55">
        <v>16</v>
      </c>
      <c r="B23" s="17">
        <v>23</v>
      </c>
      <c r="C23" s="5" t="s">
        <v>99</v>
      </c>
      <c r="D23" s="5" t="s">
        <v>64</v>
      </c>
      <c r="E23" s="10" t="s">
        <v>101</v>
      </c>
      <c r="F23" s="27">
        <v>2.9317129629629628E-3</v>
      </c>
      <c r="G23" s="43"/>
      <c r="H23" s="25">
        <f t="shared" si="0"/>
        <v>2.9317129629629628E-3</v>
      </c>
      <c r="I23" s="28">
        <f t="shared" si="2"/>
        <v>5.7870370370372189E-6</v>
      </c>
      <c r="J23" s="28">
        <f t="shared" si="1"/>
        <v>5.7407407407407407E-4</v>
      </c>
    </row>
    <row r="24" spans="1:10" x14ac:dyDescent="0.25">
      <c r="A24" s="55">
        <v>17</v>
      </c>
      <c r="B24" s="17">
        <v>14</v>
      </c>
      <c r="C24" s="5" t="s">
        <v>49</v>
      </c>
      <c r="D24" s="5" t="s">
        <v>50</v>
      </c>
      <c r="E24" s="7" t="s">
        <v>29</v>
      </c>
      <c r="F24" s="25">
        <v>2.9363425925925928E-3</v>
      </c>
      <c r="G24" s="52"/>
      <c r="H24" s="25">
        <f t="shared" si="0"/>
        <v>2.9363425925925928E-3</v>
      </c>
      <c r="I24" s="28">
        <f t="shared" si="2"/>
        <v>4.6296296296300353E-6</v>
      </c>
      <c r="J24" s="28">
        <f t="shared" si="1"/>
        <v>5.7870370370370411E-4</v>
      </c>
    </row>
    <row r="25" spans="1:10" x14ac:dyDescent="0.25">
      <c r="A25" s="55">
        <v>18</v>
      </c>
      <c r="B25" s="17">
        <v>15</v>
      </c>
      <c r="C25" s="5" t="s">
        <v>51</v>
      </c>
      <c r="D25" s="5" t="s">
        <v>52</v>
      </c>
      <c r="E25" s="10" t="s">
        <v>29</v>
      </c>
      <c r="F25" s="25">
        <v>2.9363425925925928E-3</v>
      </c>
      <c r="G25" s="52"/>
      <c r="H25" s="25">
        <f t="shared" si="0"/>
        <v>2.9363425925925928E-3</v>
      </c>
      <c r="I25" s="28">
        <f t="shared" si="2"/>
        <v>0</v>
      </c>
      <c r="J25" s="28">
        <f t="shared" si="1"/>
        <v>5.7870370370370411E-4</v>
      </c>
    </row>
    <row r="26" spans="1:10" x14ac:dyDescent="0.25">
      <c r="A26" s="55">
        <v>19</v>
      </c>
      <c r="B26" s="17">
        <v>5</v>
      </c>
      <c r="C26" s="5" t="s">
        <v>33</v>
      </c>
      <c r="D26" s="5" t="s">
        <v>34</v>
      </c>
      <c r="E26" s="7" t="s">
        <v>24</v>
      </c>
      <c r="F26" s="27">
        <v>2.9444444444444444E-3</v>
      </c>
      <c r="G26" s="43"/>
      <c r="H26" s="25">
        <f t="shared" si="0"/>
        <v>2.9444444444444444E-3</v>
      </c>
      <c r="I26" s="28">
        <f t="shared" si="2"/>
        <v>8.101851851851586E-6</v>
      </c>
      <c r="J26" s="28">
        <f t="shared" si="1"/>
        <v>5.8680555555555569E-4</v>
      </c>
    </row>
    <row r="27" spans="1:10" x14ac:dyDescent="0.25">
      <c r="A27" s="55">
        <v>20</v>
      </c>
      <c r="B27" s="17">
        <v>7</v>
      </c>
      <c r="C27" s="5" t="s">
        <v>37</v>
      </c>
      <c r="D27" s="5" t="s">
        <v>38</v>
      </c>
      <c r="E27" s="7" t="s">
        <v>32</v>
      </c>
      <c r="F27" s="26">
        <v>2.9467592592592588E-3</v>
      </c>
      <c r="G27" s="53"/>
      <c r="H27" s="25">
        <f t="shared" si="0"/>
        <v>2.9467592592592588E-3</v>
      </c>
      <c r="I27" s="28">
        <f t="shared" si="2"/>
        <v>2.3148148148143671E-6</v>
      </c>
      <c r="J27" s="28">
        <f t="shared" ref="J27" si="4">H27-H$8</f>
        <v>5.8912037037037006E-4</v>
      </c>
    </row>
    <row r="28" spans="1:10" x14ac:dyDescent="0.25">
      <c r="A28" s="55">
        <v>21</v>
      </c>
      <c r="B28" s="17">
        <v>18</v>
      </c>
      <c r="C28" s="5" t="s">
        <v>53</v>
      </c>
      <c r="D28" s="5" t="s">
        <v>97</v>
      </c>
      <c r="E28" s="7" t="s">
        <v>29</v>
      </c>
      <c r="F28" s="25">
        <v>2.9479166666666668E-3</v>
      </c>
      <c r="G28" s="52"/>
      <c r="H28" s="25">
        <f t="shared" si="0"/>
        <v>2.9479166666666668E-3</v>
      </c>
      <c r="I28" s="28">
        <f t="shared" si="2"/>
        <v>1.1574074074080509E-6</v>
      </c>
      <c r="J28" s="28">
        <f t="shared" si="1"/>
        <v>5.9027777777777811E-4</v>
      </c>
    </row>
    <row r="29" spans="1:10" x14ac:dyDescent="0.25">
      <c r="A29" s="55">
        <v>22</v>
      </c>
      <c r="B29" s="17">
        <v>26</v>
      </c>
      <c r="C29" s="5" t="s">
        <v>68</v>
      </c>
      <c r="D29" s="5" t="s">
        <v>69</v>
      </c>
      <c r="E29" s="7" t="s">
        <v>101</v>
      </c>
      <c r="F29" s="26">
        <v>2.9560185185185188E-3</v>
      </c>
      <c r="G29" s="53"/>
      <c r="H29" s="25">
        <f t="shared" si="0"/>
        <v>2.9560185185185188E-3</v>
      </c>
      <c r="I29" s="28">
        <f t="shared" si="2"/>
        <v>8.1018518518520197E-6</v>
      </c>
      <c r="J29" s="28">
        <f t="shared" si="1"/>
        <v>5.9837962962963013E-4</v>
      </c>
    </row>
    <row r="30" spans="1:10" x14ac:dyDescent="0.25">
      <c r="A30" s="55">
        <v>23</v>
      </c>
      <c r="B30" s="17">
        <v>28</v>
      </c>
      <c r="C30" s="5" t="s">
        <v>73</v>
      </c>
      <c r="D30" s="5" t="s">
        <v>74</v>
      </c>
      <c r="E30" s="7" t="s">
        <v>101</v>
      </c>
      <c r="F30" s="27">
        <v>2.9618055555555556E-3</v>
      </c>
      <c r="G30" s="27"/>
      <c r="H30" s="25">
        <f t="shared" si="0"/>
        <v>2.9618055555555556E-3</v>
      </c>
      <c r="I30" s="28">
        <f t="shared" si="2"/>
        <v>5.7870370370367852E-6</v>
      </c>
      <c r="J30" s="28">
        <f t="shared" si="1"/>
        <v>6.0416666666666691E-4</v>
      </c>
    </row>
    <row r="31" spans="1:10" x14ac:dyDescent="0.25">
      <c r="A31" s="55">
        <v>24</v>
      </c>
      <c r="B31" s="17">
        <v>12</v>
      </c>
      <c r="C31" s="5" t="s">
        <v>47</v>
      </c>
      <c r="D31" s="5" t="s">
        <v>48</v>
      </c>
      <c r="E31" s="7" t="s">
        <v>29</v>
      </c>
      <c r="F31" s="25">
        <v>2.9791666666666664E-3</v>
      </c>
      <c r="G31" s="52"/>
      <c r="H31" s="25">
        <f t="shared" si="0"/>
        <v>2.9791666666666664E-3</v>
      </c>
      <c r="I31" s="28">
        <f t="shared" si="2"/>
        <v>1.7361111111110789E-5</v>
      </c>
      <c r="J31" s="28">
        <f t="shared" si="1"/>
        <v>6.215277777777777E-4</v>
      </c>
    </row>
    <row r="32" spans="1:10" x14ac:dyDescent="0.25">
      <c r="A32" s="55">
        <v>25</v>
      </c>
      <c r="B32" s="17">
        <v>24</v>
      </c>
      <c r="C32" s="5" t="s">
        <v>98</v>
      </c>
      <c r="D32" s="5" t="s">
        <v>65</v>
      </c>
      <c r="E32" s="7" t="s">
        <v>101</v>
      </c>
      <c r="F32" s="27">
        <v>2.9826388888888888E-3</v>
      </c>
      <c r="G32" s="43"/>
      <c r="H32" s="25">
        <f t="shared" si="0"/>
        <v>2.9826388888888888E-3</v>
      </c>
      <c r="I32" s="28">
        <f t="shared" si="2"/>
        <v>3.4722222222224181E-6</v>
      </c>
      <c r="J32" s="28">
        <f t="shared" si="1"/>
        <v>6.2500000000000012E-4</v>
      </c>
    </row>
    <row r="33" spans="1:10" x14ac:dyDescent="0.25">
      <c r="A33" s="55">
        <v>26</v>
      </c>
      <c r="B33" s="17">
        <v>2</v>
      </c>
      <c r="C33" s="5" t="s">
        <v>25</v>
      </c>
      <c r="D33" s="5" t="s">
        <v>26</v>
      </c>
      <c r="E33" s="7" t="s">
        <v>24</v>
      </c>
      <c r="F33" s="26">
        <v>3.0208333333333333E-3</v>
      </c>
      <c r="G33" s="53"/>
      <c r="H33" s="25">
        <f t="shared" si="0"/>
        <v>3.0208333333333333E-3</v>
      </c>
      <c r="I33" s="28">
        <f t="shared" si="2"/>
        <v>3.819444444444443E-5</v>
      </c>
      <c r="J33" s="28">
        <f t="shared" si="1"/>
        <v>6.6319444444444455E-4</v>
      </c>
    </row>
    <row r="34" spans="1:10" x14ac:dyDescent="0.25">
      <c r="A34" s="55">
        <v>27</v>
      </c>
      <c r="B34" s="17">
        <v>9</v>
      </c>
      <c r="C34" s="5" t="s">
        <v>41</v>
      </c>
      <c r="D34" s="5" t="s">
        <v>42</v>
      </c>
      <c r="E34" s="10" t="s">
        <v>29</v>
      </c>
      <c r="F34" s="25">
        <v>3.0335648148148149E-3</v>
      </c>
      <c r="G34" s="43"/>
      <c r="H34" s="25">
        <f t="shared" si="0"/>
        <v>3.0335648148148149E-3</v>
      </c>
      <c r="I34" s="28">
        <f t="shared" si="2"/>
        <v>1.2731481481481621E-5</v>
      </c>
      <c r="J34" s="28">
        <f t="shared" si="1"/>
        <v>6.7592592592592617E-4</v>
      </c>
    </row>
    <row r="35" spans="1:10" x14ac:dyDescent="0.25">
      <c r="A35" s="55">
        <v>28</v>
      </c>
      <c r="B35" s="17">
        <v>17</v>
      </c>
      <c r="C35" s="5" t="s">
        <v>54</v>
      </c>
      <c r="D35" s="5" t="s">
        <v>55</v>
      </c>
      <c r="E35" s="7" t="s">
        <v>29</v>
      </c>
      <c r="F35" s="25">
        <v>3.1435185185185181E-3</v>
      </c>
      <c r="G35" s="52"/>
      <c r="H35" s="25">
        <f t="shared" si="0"/>
        <v>3.1435185185185181E-3</v>
      </c>
      <c r="I35" s="28">
        <f t="shared" si="2"/>
        <v>1.0995370370370326E-4</v>
      </c>
      <c r="J35" s="28">
        <f t="shared" si="1"/>
        <v>7.8587962962962943E-4</v>
      </c>
    </row>
    <row r="36" spans="1:10" x14ac:dyDescent="0.25">
      <c r="A36" s="55">
        <v>29</v>
      </c>
      <c r="B36" s="17">
        <v>8</v>
      </c>
      <c r="C36" s="5" t="s">
        <v>39</v>
      </c>
      <c r="D36" s="5" t="s">
        <v>40</v>
      </c>
      <c r="E36" s="7" t="s">
        <v>29</v>
      </c>
      <c r="F36" s="25">
        <v>3.158564814814815E-3</v>
      </c>
      <c r="G36" s="52"/>
      <c r="H36" s="25">
        <f t="shared" si="0"/>
        <v>3.158564814814815E-3</v>
      </c>
      <c r="I36" s="28">
        <f t="shared" si="2"/>
        <v>1.5046296296296856E-5</v>
      </c>
      <c r="J36" s="28">
        <f t="shared" si="1"/>
        <v>8.0092592592592628E-4</v>
      </c>
    </row>
    <row r="37" spans="1:10" x14ac:dyDescent="0.25">
      <c r="A37" s="55">
        <v>30</v>
      </c>
      <c r="B37" s="17">
        <v>10</v>
      </c>
      <c r="C37" s="5" t="s">
        <v>43</v>
      </c>
      <c r="D37" s="5" t="s">
        <v>44</v>
      </c>
      <c r="E37" s="7" t="s">
        <v>100</v>
      </c>
      <c r="F37" s="26">
        <v>3.216435185185185E-3</v>
      </c>
      <c r="G37" s="53"/>
      <c r="H37" s="25">
        <f t="shared" si="0"/>
        <v>3.216435185185185E-3</v>
      </c>
      <c r="I37" s="28">
        <f t="shared" si="2"/>
        <v>5.787037037037002E-5</v>
      </c>
      <c r="J37" s="28">
        <f t="shared" si="1"/>
        <v>8.587962962962963E-4</v>
      </c>
    </row>
    <row r="38" spans="1:10" x14ac:dyDescent="0.25">
      <c r="A38" s="55">
        <v>31</v>
      </c>
      <c r="B38" s="17">
        <v>30</v>
      </c>
      <c r="C38" s="5" t="s">
        <v>102</v>
      </c>
      <c r="D38" s="5" t="s">
        <v>77</v>
      </c>
      <c r="E38" s="8" t="s">
        <v>78</v>
      </c>
      <c r="F38" s="26">
        <v>3.2824074074074075E-3</v>
      </c>
      <c r="G38" s="53"/>
      <c r="H38" s="25">
        <f t="shared" si="0"/>
        <v>3.2824074074074075E-3</v>
      </c>
      <c r="I38" s="28">
        <f t="shared" si="2"/>
        <v>6.5972222222222474E-5</v>
      </c>
      <c r="J38" s="28">
        <f t="shared" si="1"/>
        <v>9.2476851851851878E-4</v>
      </c>
    </row>
    <row r="39" spans="1:10" x14ac:dyDescent="0.25">
      <c r="A39" s="55">
        <v>32</v>
      </c>
      <c r="B39" s="17">
        <v>19</v>
      </c>
      <c r="C39" s="5" t="s">
        <v>19</v>
      </c>
      <c r="D39" s="5" t="s">
        <v>18</v>
      </c>
      <c r="E39" s="7" t="s">
        <v>58</v>
      </c>
      <c r="F39" s="26">
        <v>3.2881944444444447E-3</v>
      </c>
      <c r="G39" s="43"/>
      <c r="H39" s="25">
        <f t="shared" si="0"/>
        <v>3.2881944444444447E-3</v>
      </c>
      <c r="I39" s="28">
        <f t="shared" si="2"/>
        <v>5.7870370370372189E-6</v>
      </c>
      <c r="J39" s="28">
        <f t="shared" ref="J39" si="5">H39-H$8</f>
        <v>9.30555555555556E-4</v>
      </c>
    </row>
    <row r="40" spans="1:10" x14ac:dyDescent="0.25">
      <c r="A40" s="55">
        <v>33</v>
      </c>
      <c r="B40" s="17">
        <v>27</v>
      </c>
      <c r="C40" s="5" t="s">
        <v>70</v>
      </c>
      <c r="D40" s="5" t="s">
        <v>71</v>
      </c>
      <c r="E40" s="10" t="s">
        <v>101</v>
      </c>
      <c r="F40" s="27">
        <v>3.3495370370370367E-3</v>
      </c>
      <c r="G40" s="27"/>
      <c r="H40" s="25">
        <f t="shared" si="0"/>
        <v>3.3495370370370367E-3</v>
      </c>
      <c r="I40" s="28">
        <f t="shared" si="2"/>
        <v>6.1342592592592005E-5</v>
      </c>
      <c r="J40" s="28">
        <f t="shared" si="1"/>
        <v>9.91898148148148E-4</v>
      </c>
    </row>
    <row r="41" spans="1:10" x14ac:dyDescent="0.25">
      <c r="A41" s="55">
        <v>34</v>
      </c>
      <c r="B41" s="17">
        <v>29</v>
      </c>
      <c r="C41" s="5" t="s">
        <v>75</v>
      </c>
      <c r="D41" s="5" t="s">
        <v>76</v>
      </c>
      <c r="E41" s="7" t="s">
        <v>101</v>
      </c>
      <c r="F41" s="27">
        <v>3.3541666666666668E-3</v>
      </c>
      <c r="G41" s="27"/>
      <c r="H41" s="25">
        <f t="shared" si="0"/>
        <v>3.3541666666666668E-3</v>
      </c>
      <c r="I41" s="28">
        <f t="shared" si="2"/>
        <v>4.6296296296300353E-6</v>
      </c>
      <c r="J41" s="28">
        <f t="shared" si="1"/>
        <v>9.9652777777777804E-4</v>
      </c>
    </row>
    <row r="42" spans="1:10" x14ac:dyDescent="0.25">
      <c r="A42" s="55">
        <v>35</v>
      </c>
      <c r="B42" s="17">
        <v>16</v>
      </c>
      <c r="C42" s="18" t="s">
        <v>56</v>
      </c>
      <c r="D42" s="5" t="s">
        <v>57</v>
      </c>
      <c r="E42" s="7" t="s">
        <v>29</v>
      </c>
      <c r="F42" s="25"/>
      <c r="G42" s="52"/>
      <c r="H42" s="25"/>
      <c r="I42" s="28"/>
      <c r="J42" s="28"/>
    </row>
    <row r="43" spans="1:10" x14ac:dyDescent="0.25">
      <c r="A43" s="55">
        <v>36</v>
      </c>
      <c r="B43" s="17">
        <v>21</v>
      </c>
      <c r="C43" s="5" t="s">
        <v>60</v>
      </c>
      <c r="D43" s="5" t="s">
        <v>61</v>
      </c>
      <c r="E43" s="10" t="s">
        <v>101</v>
      </c>
      <c r="F43" s="26"/>
      <c r="G43" s="53"/>
      <c r="H43" s="25"/>
      <c r="I43" s="28"/>
      <c r="J43" s="28"/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K784"/>
  <sheetViews>
    <sheetView workbookViewId="0">
      <selection activeCell="J39" sqref="J39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20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/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32</v>
      </c>
      <c r="C8" s="5" t="s">
        <v>82</v>
      </c>
      <c r="D8" s="5" t="s">
        <v>83</v>
      </c>
      <c r="E8" s="7" t="s">
        <v>81</v>
      </c>
      <c r="F8" s="25">
        <v>6.1516203703703698E-3</v>
      </c>
      <c r="G8" s="52"/>
      <c r="H8" s="25">
        <f t="shared" ref="H8:H41" si="0">F8+G8</f>
        <v>6.1516203703703698E-3</v>
      </c>
      <c r="I8" s="28"/>
      <c r="J8" s="28"/>
    </row>
    <row r="9" spans="1:11" ht="15" customHeight="1" x14ac:dyDescent="0.25">
      <c r="A9" s="55">
        <v>2</v>
      </c>
      <c r="B9" s="17">
        <v>31</v>
      </c>
      <c r="C9" s="5" t="s">
        <v>79</v>
      </c>
      <c r="D9" s="5" t="s">
        <v>80</v>
      </c>
      <c r="E9" s="7" t="s">
        <v>81</v>
      </c>
      <c r="F9" s="27">
        <v>6.1666666666666658E-3</v>
      </c>
      <c r="G9" s="27"/>
      <c r="H9" s="25">
        <f t="shared" si="0"/>
        <v>6.1666666666666658E-3</v>
      </c>
      <c r="I9" s="28">
        <f>H9-H8</f>
        <v>1.5046296296295988E-5</v>
      </c>
      <c r="J9" s="28">
        <f t="shared" ref="J9:J41" si="1">H9-H$8</f>
        <v>1.5046296296295988E-5</v>
      </c>
    </row>
    <row r="10" spans="1:11" x14ac:dyDescent="0.25">
      <c r="A10" s="55">
        <v>3</v>
      </c>
      <c r="B10" s="17">
        <v>36</v>
      </c>
      <c r="C10" s="5" t="s">
        <v>88</v>
      </c>
      <c r="D10" s="5" t="s">
        <v>89</v>
      </c>
      <c r="E10" s="7" t="s">
        <v>90</v>
      </c>
      <c r="F10" s="25">
        <v>6.5763888888888886E-3</v>
      </c>
      <c r="G10" s="52"/>
      <c r="H10" s="25">
        <f t="shared" si="0"/>
        <v>6.5763888888888886E-3</v>
      </c>
      <c r="I10" s="28">
        <f t="shared" ref="I10:I41" si="2">H10-H9</f>
        <v>4.0972222222222278E-4</v>
      </c>
      <c r="J10" s="28">
        <f t="shared" si="1"/>
        <v>4.2476851851851877E-4</v>
      </c>
    </row>
    <row r="11" spans="1:11" x14ac:dyDescent="0.25">
      <c r="A11" s="55">
        <v>4</v>
      </c>
      <c r="B11" s="17">
        <v>35</v>
      </c>
      <c r="C11" s="5" t="s">
        <v>86</v>
      </c>
      <c r="D11" s="5" t="s">
        <v>87</v>
      </c>
      <c r="E11" s="9" t="s">
        <v>72</v>
      </c>
      <c r="F11" s="26">
        <v>6.9398148148148153E-3</v>
      </c>
      <c r="G11" s="53"/>
      <c r="H11" s="25">
        <f t="shared" si="0"/>
        <v>6.9398148148148153E-3</v>
      </c>
      <c r="I11" s="28">
        <f t="shared" si="2"/>
        <v>3.6342592592592676E-4</v>
      </c>
      <c r="J11" s="28">
        <f t="shared" si="1"/>
        <v>7.8819444444444553E-4</v>
      </c>
    </row>
    <row r="12" spans="1:11" x14ac:dyDescent="0.25">
      <c r="A12" s="55">
        <v>5</v>
      </c>
      <c r="B12" s="17">
        <v>20</v>
      </c>
      <c r="C12" s="5" t="s">
        <v>96</v>
      </c>
      <c r="D12" s="5" t="s">
        <v>59</v>
      </c>
      <c r="E12" s="7" t="s">
        <v>100</v>
      </c>
      <c r="F12" s="25">
        <v>7.0509259259259266E-3</v>
      </c>
      <c r="G12" s="43"/>
      <c r="H12" s="25">
        <f t="shared" si="0"/>
        <v>7.0509259259259266E-3</v>
      </c>
      <c r="I12" s="28">
        <f t="shared" si="2"/>
        <v>1.1111111111111131E-4</v>
      </c>
      <c r="J12" s="28">
        <f t="shared" si="1"/>
        <v>8.9930555555555684E-4</v>
      </c>
    </row>
    <row r="13" spans="1:11" x14ac:dyDescent="0.25">
      <c r="A13" s="55">
        <v>6</v>
      </c>
      <c r="B13" s="17">
        <v>38</v>
      </c>
      <c r="C13" s="5" t="s">
        <v>91</v>
      </c>
      <c r="D13" s="5" t="s">
        <v>92</v>
      </c>
      <c r="E13" s="8" t="s">
        <v>72</v>
      </c>
      <c r="F13" s="26">
        <v>7.1296296296296299E-3</v>
      </c>
      <c r="G13" s="53"/>
      <c r="H13" s="25">
        <f t="shared" si="0"/>
        <v>7.1296296296296299E-3</v>
      </c>
      <c r="I13" s="28">
        <f t="shared" si="2"/>
        <v>7.8703703703703227E-5</v>
      </c>
      <c r="J13" s="28">
        <f t="shared" si="1"/>
        <v>9.7800925925926006E-4</v>
      </c>
    </row>
    <row r="14" spans="1:11" x14ac:dyDescent="0.25">
      <c r="A14" s="55">
        <v>7</v>
      </c>
      <c r="B14" s="17">
        <v>1</v>
      </c>
      <c r="C14" s="5" t="s">
        <v>22</v>
      </c>
      <c r="D14" s="5" t="s">
        <v>23</v>
      </c>
      <c r="E14" s="8" t="s">
        <v>24</v>
      </c>
      <c r="F14" s="26">
        <v>7.1747685185185178E-3</v>
      </c>
      <c r="G14" s="53"/>
      <c r="H14" s="25">
        <f t="shared" si="0"/>
        <v>7.1747685185185178E-3</v>
      </c>
      <c r="I14" s="28">
        <f t="shared" si="2"/>
        <v>4.5138888888887965E-5</v>
      </c>
      <c r="J14" s="28">
        <f t="shared" si="1"/>
        <v>1.023148148148148E-3</v>
      </c>
    </row>
    <row r="15" spans="1:11" x14ac:dyDescent="0.25">
      <c r="A15" s="55">
        <v>8</v>
      </c>
      <c r="B15" s="17">
        <v>6</v>
      </c>
      <c r="C15" s="5" t="s">
        <v>35</v>
      </c>
      <c r="D15" s="5" t="s">
        <v>36</v>
      </c>
      <c r="E15" s="8" t="s">
        <v>29</v>
      </c>
      <c r="F15" s="26">
        <v>7.2685185185185179E-3</v>
      </c>
      <c r="G15" s="53"/>
      <c r="H15" s="25">
        <f t="shared" si="0"/>
        <v>7.2685185185185179E-3</v>
      </c>
      <c r="I15" s="28">
        <f t="shared" si="2"/>
        <v>9.3750000000000083E-5</v>
      </c>
      <c r="J15" s="28">
        <f t="shared" si="1"/>
        <v>1.1168981481481481E-3</v>
      </c>
    </row>
    <row r="16" spans="1:11" x14ac:dyDescent="0.25">
      <c r="A16" s="55">
        <v>9</v>
      </c>
      <c r="B16" s="17">
        <v>40</v>
      </c>
      <c r="C16" s="5" t="s">
        <v>103</v>
      </c>
      <c r="D16" s="5" t="s">
        <v>95</v>
      </c>
      <c r="E16" s="10" t="s">
        <v>81</v>
      </c>
      <c r="F16" s="25">
        <v>7.2719907407407403E-3</v>
      </c>
      <c r="G16" s="43"/>
      <c r="H16" s="25">
        <f t="shared" si="0"/>
        <v>7.2719907407407403E-3</v>
      </c>
      <c r="I16" s="28">
        <f t="shared" si="2"/>
        <v>3.4722222222224181E-6</v>
      </c>
      <c r="J16" s="28">
        <f t="shared" si="1"/>
        <v>1.1203703703703705E-3</v>
      </c>
    </row>
    <row r="17" spans="1:10" x14ac:dyDescent="0.25">
      <c r="A17" s="55">
        <v>10</v>
      </c>
      <c r="B17" s="17">
        <v>4</v>
      </c>
      <c r="C17" s="5" t="s">
        <v>30</v>
      </c>
      <c r="D17" s="5" t="s">
        <v>31</v>
      </c>
      <c r="E17" s="7" t="s">
        <v>32</v>
      </c>
      <c r="F17" s="27">
        <v>7.3344907407407404E-3</v>
      </c>
      <c r="G17" s="27"/>
      <c r="H17" s="25">
        <f t="shared" si="0"/>
        <v>7.3344907407407404E-3</v>
      </c>
      <c r="I17" s="28">
        <f t="shared" si="2"/>
        <v>6.2500000000000056E-5</v>
      </c>
      <c r="J17" s="28">
        <f t="shared" si="1"/>
        <v>1.1828703703703706E-3</v>
      </c>
    </row>
    <row r="18" spans="1:10" x14ac:dyDescent="0.25">
      <c r="A18" s="55">
        <v>11</v>
      </c>
      <c r="B18" s="17">
        <v>3</v>
      </c>
      <c r="C18" s="5" t="s">
        <v>27</v>
      </c>
      <c r="D18" s="5" t="s">
        <v>28</v>
      </c>
      <c r="E18" s="7" t="s">
        <v>29</v>
      </c>
      <c r="F18" s="25">
        <v>7.3425925925925933E-3</v>
      </c>
      <c r="G18" s="52"/>
      <c r="H18" s="25">
        <f t="shared" si="0"/>
        <v>7.3425925925925933E-3</v>
      </c>
      <c r="I18" s="28">
        <f t="shared" si="2"/>
        <v>8.101851851852887E-6</v>
      </c>
      <c r="J18" s="28">
        <f t="shared" si="1"/>
        <v>1.1909722222222235E-3</v>
      </c>
    </row>
    <row r="19" spans="1:10" x14ac:dyDescent="0.25">
      <c r="A19" s="55">
        <v>12</v>
      </c>
      <c r="B19" s="17">
        <v>39</v>
      </c>
      <c r="C19" s="5" t="s">
        <v>93</v>
      </c>
      <c r="D19" s="5" t="s">
        <v>94</v>
      </c>
      <c r="E19" s="7" t="s">
        <v>72</v>
      </c>
      <c r="F19" s="27">
        <v>7.3425925925925933E-3</v>
      </c>
      <c r="G19" s="27"/>
      <c r="H19" s="25">
        <f t="shared" si="0"/>
        <v>7.3425925925925933E-3</v>
      </c>
      <c r="I19" s="28">
        <f t="shared" si="2"/>
        <v>0</v>
      </c>
      <c r="J19" s="28">
        <f t="shared" si="1"/>
        <v>1.1909722222222235E-3</v>
      </c>
    </row>
    <row r="20" spans="1:10" x14ac:dyDescent="0.25">
      <c r="A20" s="55">
        <v>13</v>
      </c>
      <c r="B20" s="17">
        <v>11</v>
      </c>
      <c r="C20" s="5" t="s">
        <v>45</v>
      </c>
      <c r="D20" s="5" t="s">
        <v>46</v>
      </c>
      <c r="E20" s="10" t="s">
        <v>24</v>
      </c>
      <c r="F20" s="26">
        <v>7.4328703703703709E-3</v>
      </c>
      <c r="G20" s="53"/>
      <c r="H20" s="25">
        <f t="shared" si="0"/>
        <v>7.4328703703703709E-3</v>
      </c>
      <c r="I20" s="28">
        <f t="shared" si="2"/>
        <v>9.0277777777777665E-5</v>
      </c>
      <c r="J20" s="28">
        <f t="shared" si="1"/>
        <v>1.2812500000000011E-3</v>
      </c>
    </row>
    <row r="21" spans="1:10" x14ac:dyDescent="0.25">
      <c r="A21" s="55">
        <v>14</v>
      </c>
      <c r="B21" s="17">
        <v>22</v>
      </c>
      <c r="C21" s="5" t="s">
        <v>62</v>
      </c>
      <c r="D21" s="5" t="s">
        <v>63</v>
      </c>
      <c r="E21" s="9" t="s">
        <v>101</v>
      </c>
      <c r="F21" s="27">
        <v>7.4432870370370365E-3</v>
      </c>
      <c r="G21" s="43"/>
      <c r="H21" s="25">
        <f t="shared" si="0"/>
        <v>7.4432870370370365E-3</v>
      </c>
      <c r="I21" s="28">
        <f t="shared" si="2"/>
        <v>1.0416666666665519E-5</v>
      </c>
      <c r="J21" s="28">
        <f t="shared" si="1"/>
        <v>1.2916666666666667E-3</v>
      </c>
    </row>
    <row r="22" spans="1:10" x14ac:dyDescent="0.25">
      <c r="A22" s="55">
        <v>15</v>
      </c>
      <c r="B22" s="17">
        <v>14</v>
      </c>
      <c r="C22" s="5" t="s">
        <v>49</v>
      </c>
      <c r="D22" s="5" t="s">
        <v>50</v>
      </c>
      <c r="E22" s="7" t="s">
        <v>29</v>
      </c>
      <c r="F22" s="25">
        <v>7.4826388888888894E-3</v>
      </c>
      <c r="G22" s="52"/>
      <c r="H22" s="25">
        <f t="shared" si="0"/>
        <v>7.4826388888888894E-3</v>
      </c>
      <c r="I22" s="28">
        <f t="shared" si="2"/>
        <v>3.9351851851852915E-5</v>
      </c>
      <c r="J22" s="28">
        <f t="shared" ref="J22" si="3">H22-H$8</f>
        <v>1.3310185185185196E-3</v>
      </c>
    </row>
    <row r="23" spans="1:10" x14ac:dyDescent="0.25">
      <c r="A23" s="55">
        <v>16</v>
      </c>
      <c r="B23" s="17">
        <v>23</v>
      </c>
      <c r="C23" s="5" t="s">
        <v>99</v>
      </c>
      <c r="D23" s="5" t="s">
        <v>64</v>
      </c>
      <c r="E23" s="10" t="s">
        <v>101</v>
      </c>
      <c r="F23" s="27">
        <v>7.5185185185185181E-3</v>
      </c>
      <c r="G23" s="43"/>
      <c r="H23" s="25">
        <f t="shared" si="0"/>
        <v>7.5185185185185181E-3</v>
      </c>
      <c r="I23" s="28">
        <f t="shared" si="2"/>
        <v>3.5879629629628762E-5</v>
      </c>
      <c r="J23" s="28">
        <f t="shared" si="1"/>
        <v>1.3668981481481483E-3</v>
      </c>
    </row>
    <row r="24" spans="1:10" x14ac:dyDescent="0.25">
      <c r="A24" s="55">
        <v>17</v>
      </c>
      <c r="B24" s="17">
        <v>15</v>
      </c>
      <c r="C24" s="5" t="s">
        <v>51</v>
      </c>
      <c r="D24" s="5" t="s">
        <v>52</v>
      </c>
      <c r="E24" s="10" t="s">
        <v>29</v>
      </c>
      <c r="F24" s="25">
        <v>7.5277777777777773E-3</v>
      </c>
      <c r="G24" s="52"/>
      <c r="H24" s="25">
        <f t="shared" si="0"/>
        <v>7.5277777777777773E-3</v>
      </c>
      <c r="I24" s="28">
        <f t="shared" si="2"/>
        <v>9.2592592592592032E-6</v>
      </c>
      <c r="J24" s="28">
        <f t="shared" si="1"/>
        <v>1.3761574074074075E-3</v>
      </c>
    </row>
    <row r="25" spans="1:10" x14ac:dyDescent="0.25">
      <c r="A25" s="55">
        <v>18</v>
      </c>
      <c r="B25" s="17">
        <v>2</v>
      </c>
      <c r="C25" s="5" t="s">
        <v>25</v>
      </c>
      <c r="D25" s="5" t="s">
        <v>26</v>
      </c>
      <c r="E25" s="7" t="s">
        <v>24</v>
      </c>
      <c r="F25" s="26">
        <v>7.5451388888888894E-3</v>
      </c>
      <c r="G25" s="53"/>
      <c r="H25" s="25">
        <f t="shared" si="0"/>
        <v>7.5451388888888894E-3</v>
      </c>
      <c r="I25" s="28">
        <f t="shared" si="2"/>
        <v>1.736111111111209E-5</v>
      </c>
      <c r="J25" s="28">
        <f t="shared" si="1"/>
        <v>1.3935185185185196E-3</v>
      </c>
    </row>
    <row r="26" spans="1:10" x14ac:dyDescent="0.25">
      <c r="A26" s="55">
        <v>19</v>
      </c>
      <c r="B26" s="17">
        <v>5</v>
      </c>
      <c r="C26" s="5" t="s">
        <v>33</v>
      </c>
      <c r="D26" s="5" t="s">
        <v>34</v>
      </c>
      <c r="E26" s="7" t="s">
        <v>24</v>
      </c>
      <c r="F26" s="27">
        <v>7.5914351851851854E-3</v>
      </c>
      <c r="G26" s="43"/>
      <c r="H26" s="25">
        <f t="shared" si="0"/>
        <v>7.5914351851851854E-3</v>
      </c>
      <c r="I26" s="28">
        <f t="shared" si="2"/>
        <v>4.6296296296296016E-5</v>
      </c>
      <c r="J26" s="28">
        <f t="shared" si="1"/>
        <v>1.4398148148148156E-3</v>
      </c>
    </row>
    <row r="27" spans="1:10" x14ac:dyDescent="0.25">
      <c r="A27" s="55">
        <v>20</v>
      </c>
      <c r="B27" s="17">
        <v>7</v>
      </c>
      <c r="C27" s="5" t="s">
        <v>37</v>
      </c>
      <c r="D27" s="5" t="s">
        <v>38</v>
      </c>
      <c r="E27" s="7" t="s">
        <v>32</v>
      </c>
      <c r="F27" s="26">
        <v>7.6087962962962958E-3</v>
      </c>
      <c r="G27" s="53"/>
      <c r="H27" s="25">
        <f t="shared" si="0"/>
        <v>7.6087962962962958E-3</v>
      </c>
      <c r="I27" s="28">
        <f t="shared" si="2"/>
        <v>1.7361111111110356E-5</v>
      </c>
      <c r="J27" s="28">
        <f t="shared" ref="J27" si="4">H27-H$8</f>
        <v>1.457175925925926E-3</v>
      </c>
    </row>
    <row r="28" spans="1:10" x14ac:dyDescent="0.25">
      <c r="A28" s="55">
        <v>21</v>
      </c>
      <c r="B28" s="17">
        <v>25</v>
      </c>
      <c r="C28" s="5" t="s">
        <v>66</v>
      </c>
      <c r="D28" s="5" t="s">
        <v>67</v>
      </c>
      <c r="E28" s="7" t="s">
        <v>101</v>
      </c>
      <c r="F28" s="26">
        <v>7.6134259259259254E-3</v>
      </c>
      <c r="G28" s="53"/>
      <c r="H28" s="25">
        <f t="shared" si="0"/>
        <v>7.6134259259259254E-3</v>
      </c>
      <c r="I28" s="28">
        <f t="shared" si="2"/>
        <v>4.6296296296296016E-6</v>
      </c>
      <c r="J28" s="28">
        <f t="shared" si="1"/>
        <v>1.4618055555555556E-3</v>
      </c>
    </row>
    <row r="29" spans="1:10" x14ac:dyDescent="0.25">
      <c r="A29" s="55">
        <v>22</v>
      </c>
      <c r="B29" s="17">
        <v>18</v>
      </c>
      <c r="C29" s="5" t="s">
        <v>53</v>
      </c>
      <c r="D29" s="5" t="s">
        <v>97</v>
      </c>
      <c r="E29" s="7" t="s">
        <v>29</v>
      </c>
      <c r="F29" s="25">
        <v>7.6273148148148159E-3</v>
      </c>
      <c r="G29" s="52"/>
      <c r="H29" s="25">
        <f t="shared" si="0"/>
        <v>7.6273148148148159E-3</v>
      </c>
      <c r="I29" s="28">
        <f t="shared" si="2"/>
        <v>1.388888888889054E-5</v>
      </c>
      <c r="J29" s="28">
        <f t="shared" si="1"/>
        <v>1.4756944444444461E-3</v>
      </c>
    </row>
    <row r="30" spans="1:10" x14ac:dyDescent="0.25">
      <c r="A30" s="55">
        <v>23</v>
      </c>
      <c r="B30" s="17">
        <v>12</v>
      </c>
      <c r="C30" s="5" t="s">
        <v>47</v>
      </c>
      <c r="D30" s="5" t="s">
        <v>48</v>
      </c>
      <c r="E30" s="7" t="s">
        <v>29</v>
      </c>
      <c r="F30" s="25">
        <v>7.6956018518518519E-3</v>
      </c>
      <c r="G30" s="52"/>
      <c r="H30" s="25">
        <f t="shared" si="0"/>
        <v>7.6956018518518519E-3</v>
      </c>
      <c r="I30" s="28">
        <f t="shared" si="2"/>
        <v>6.8287037037035973E-5</v>
      </c>
      <c r="J30" s="28">
        <f t="shared" si="1"/>
        <v>1.5439814814814821E-3</v>
      </c>
    </row>
    <row r="31" spans="1:10" x14ac:dyDescent="0.25">
      <c r="A31" s="55">
        <v>24</v>
      </c>
      <c r="B31" s="17">
        <v>24</v>
      </c>
      <c r="C31" s="5" t="s">
        <v>98</v>
      </c>
      <c r="D31" s="5" t="s">
        <v>65</v>
      </c>
      <c r="E31" s="7" t="s">
        <v>101</v>
      </c>
      <c r="F31" s="27">
        <v>7.7141203703703703E-3</v>
      </c>
      <c r="G31" s="43"/>
      <c r="H31" s="25">
        <f t="shared" si="0"/>
        <v>7.7141203703703703E-3</v>
      </c>
      <c r="I31" s="28">
        <f t="shared" si="2"/>
        <v>1.8518518518518406E-5</v>
      </c>
      <c r="J31" s="28">
        <f t="shared" si="1"/>
        <v>1.5625000000000005E-3</v>
      </c>
    </row>
    <row r="32" spans="1:10" x14ac:dyDescent="0.25">
      <c r="A32" s="55">
        <v>25</v>
      </c>
      <c r="B32" s="17">
        <v>26</v>
      </c>
      <c r="C32" s="5" t="s">
        <v>68</v>
      </c>
      <c r="D32" s="5" t="s">
        <v>69</v>
      </c>
      <c r="E32" s="7" t="s">
        <v>101</v>
      </c>
      <c r="F32" s="26">
        <v>7.721064814814816E-3</v>
      </c>
      <c r="G32" s="53"/>
      <c r="H32" s="25">
        <f t="shared" si="0"/>
        <v>7.721064814814816E-3</v>
      </c>
      <c r="I32" s="28">
        <f t="shared" si="2"/>
        <v>6.9444444444457035E-6</v>
      </c>
      <c r="J32" s="28">
        <f t="shared" si="1"/>
        <v>1.5694444444444462E-3</v>
      </c>
    </row>
    <row r="33" spans="1:10" x14ac:dyDescent="0.25">
      <c r="A33" s="55">
        <v>26</v>
      </c>
      <c r="B33" s="17">
        <v>9</v>
      </c>
      <c r="C33" s="5" t="s">
        <v>41</v>
      </c>
      <c r="D33" s="5" t="s">
        <v>42</v>
      </c>
      <c r="E33" s="10" t="s">
        <v>29</v>
      </c>
      <c r="F33" s="25">
        <v>7.9745370370370369E-3</v>
      </c>
      <c r="G33" s="43"/>
      <c r="H33" s="25">
        <f t="shared" si="0"/>
        <v>7.9745370370370369E-3</v>
      </c>
      <c r="I33" s="28">
        <f t="shared" si="2"/>
        <v>2.5347222222222091E-4</v>
      </c>
      <c r="J33" s="28">
        <f t="shared" si="1"/>
        <v>1.8229166666666671E-3</v>
      </c>
    </row>
    <row r="34" spans="1:10" x14ac:dyDescent="0.25">
      <c r="A34" s="55">
        <v>27</v>
      </c>
      <c r="B34" s="17">
        <v>28</v>
      </c>
      <c r="C34" s="5" t="s">
        <v>73</v>
      </c>
      <c r="D34" s="5" t="s">
        <v>74</v>
      </c>
      <c r="E34" s="7" t="s">
        <v>101</v>
      </c>
      <c r="F34" s="27">
        <v>8.0555555555555554E-3</v>
      </c>
      <c r="G34" s="27"/>
      <c r="H34" s="25">
        <f t="shared" si="0"/>
        <v>8.0555555555555554E-3</v>
      </c>
      <c r="I34" s="28">
        <f t="shared" si="2"/>
        <v>8.1018518518518462E-5</v>
      </c>
      <c r="J34" s="28">
        <f t="shared" si="1"/>
        <v>1.9039351851851856E-3</v>
      </c>
    </row>
    <row r="35" spans="1:10" x14ac:dyDescent="0.25">
      <c r="A35" s="55">
        <v>28</v>
      </c>
      <c r="B35" s="17">
        <v>8</v>
      </c>
      <c r="C35" s="5" t="s">
        <v>39</v>
      </c>
      <c r="D35" s="5" t="s">
        <v>40</v>
      </c>
      <c r="E35" s="7" t="s">
        <v>29</v>
      </c>
      <c r="F35" s="25">
        <v>8.1215277777777779E-3</v>
      </c>
      <c r="G35" s="52"/>
      <c r="H35" s="25">
        <f t="shared" si="0"/>
        <v>8.1215277777777779E-3</v>
      </c>
      <c r="I35" s="28">
        <f t="shared" si="2"/>
        <v>6.5972222222222474E-5</v>
      </c>
      <c r="J35" s="28">
        <f t="shared" si="1"/>
        <v>1.9699074074074081E-3</v>
      </c>
    </row>
    <row r="36" spans="1:10" x14ac:dyDescent="0.25">
      <c r="A36" s="55">
        <v>29</v>
      </c>
      <c r="B36" s="17">
        <v>17</v>
      </c>
      <c r="C36" s="5" t="s">
        <v>54</v>
      </c>
      <c r="D36" s="5" t="s">
        <v>55</v>
      </c>
      <c r="E36" s="7" t="s">
        <v>29</v>
      </c>
      <c r="F36" s="25">
        <v>8.1354166666666658E-3</v>
      </c>
      <c r="G36" s="52"/>
      <c r="H36" s="25">
        <f t="shared" si="0"/>
        <v>8.1354166666666658E-3</v>
      </c>
      <c r="I36" s="28">
        <f t="shared" si="2"/>
        <v>1.3888888888887937E-5</v>
      </c>
      <c r="J36" s="28">
        <f t="shared" si="1"/>
        <v>1.983796296296296E-3</v>
      </c>
    </row>
    <row r="37" spans="1:10" x14ac:dyDescent="0.25">
      <c r="A37" s="55">
        <v>30</v>
      </c>
      <c r="B37" s="17">
        <v>30</v>
      </c>
      <c r="C37" s="5" t="s">
        <v>102</v>
      </c>
      <c r="D37" s="5" t="s">
        <v>77</v>
      </c>
      <c r="E37" s="8" t="s">
        <v>78</v>
      </c>
      <c r="F37" s="26">
        <v>8.1678240740740739E-3</v>
      </c>
      <c r="G37" s="53"/>
      <c r="H37" s="25">
        <f t="shared" si="0"/>
        <v>8.1678240740740739E-3</v>
      </c>
      <c r="I37" s="28">
        <f t="shared" si="2"/>
        <v>3.2407407407408079E-5</v>
      </c>
      <c r="J37" s="28">
        <f t="shared" si="1"/>
        <v>2.0162037037037041E-3</v>
      </c>
    </row>
    <row r="38" spans="1:10" x14ac:dyDescent="0.25">
      <c r="A38" s="55">
        <v>31</v>
      </c>
      <c r="B38" s="17">
        <v>27</v>
      </c>
      <c r="C38" s="5" t="s">
        <v>70</v>
      </c>
      <c r="D38" s="5" t="s">
        <v>71</v>
      </c>
      <c r="E38" s="10" t="s">
        <v>101</v>
      </c>
      <c r="F38" s="27">
        <v>8.1770833333333331E-3</v>
      </c>
      <c r="G38" s="27"/>
      <c r="H38" s="25">
        <f t="shared" si="0"/>
        <v>8.1770833333333331E-3</v>
      </c>
      <c r="I38" s="28">
        <f t="shared" si="2"/>
        <v>9.2592592592592032E-6</v>
      </c>
      <c r="J38" s="28">
        <f t="shared" si="1"/>
        <v>2.0254629629629633E-3</v>
      </c>
    </row>
    <row r="39" spans="1:10" x14ac:dyDescent="0.25">
      <c r="A39" s="55">
        <v>32</v>
      </c>
      <c r="B39" s="17">
        <v>10</v>
      </c>
      <c r="C39" s="5" t="s">
        <v>43</v>
      </c>
      <c r="D39" s="5" t="s">
        <v>44</v>
      </c>
      <c r="E39" s="7" t="s">
        <v>100</v>
      </c>
      <c r="F39" s="26">
        <v>8.5115740740740742E-3</v>
      </c>
      <c r="G39" s="53"/>
      <c r="H39" s="25">
        <f t="shared" si="0"/>
        <v>8.5115740740740742E-3</v>
      </c>
      <c r="I39" s="28">
        <f t="shared" si="2"/>
        <v>3.344907407407411E-4</v>
      </c>
      <c r="J39" s="28">
        <f t="shared" ref="J39" si="5">H39-H$8</f>
        <v>2.3599537037037044E-3</v>
      </c>
    </row>
    <row r="40" spans="1:10" x14ac:dyDescent="0.25">
      <c r="A40" s="55">
        <v>33</v>
      </c>
      <c r="B40" s="17">
        <v>19</v>
      </c>
      <c r="C40" s="5" t="s">
        <v>19</v>
      </c>
      <c r="D40" s="5" t="s">
        <v>18</v>
      </c>
      <c r="E40" s="7" t="s">
        <v>58</v>
      </c>
      <c r="F40" s="26">
        <v>8.594907407407407E-3</v>
      </c>
      <c r="G40" s="43"/>
      <c r="H40" s="25">
        <f t="shared" si="0"/>
        <v>8.594907407407407E-3</v>
      </c>
      <c r="I40" s="28">
        <f t="shared" si="2"/>
        <v>8.3333333333332829E-5</v>
      </c>
      <c r="J40" s="28">
        <f t="shared" si="1"/>
        <v>2.4432870370370372E-3</v>
      </c>
    </row>
    <row r="41" spans="1:10" x14ac:dyDescent="0.25">
      <c r="A41" s="55">
        <v>34</v>
      </c>
      <c r="B41" s="17">
        <v>29</v>
      </c>
      <c r="C41" s="5" t="s">
        <v>75</v>
      </c>
      <c r="D41" s="5" t="s">
        <v>76</v>
      </c>
      <c r="E41" s="7" t="s">
        <v>101</v>
      </c>
      <c r="F41" s="27">
        <v>8.7129629629629623E-3</v>
      </c>
      <c r="G41" s="27"/>
      <c r="H41" s="25">
        <f t="shared" si="0"/>
        <v>8.7129629629629623E-3</v>
      </c>
      <c r="I41" s="28">
        <f t="shared" si="2"/>
        <v>1.1805555555555527E-4</v>
      </c>
      <c r="J41" s="28">
        <f t="shared" si="1"/>
        <v>2.5613425925925925E-3</v>
      </c>
    </row>
    <row r="42" spans="1:10" x14ac:dyDescent="0.25">
      <c r="A42" s="55">
        <v>35</v>
      </c>
      <c r="B42" s="17">
        <v>16</v>
      </c>
      <c r="C42" s="18" t="s">
        <v>56</v>
      </c>
      <c r="D42" s="5" t="s">
        <v>57</v>
      </c>
      <c r="E42" s="7" t="s">
        <v>29</v>
      </c>
      <c r="F42" s="25"/>
      <c r="G42" s="52"/>
      <c r="H42" s="25"/>
      <c r="I42" s="28"/>
      <c r="J42" s="28"/>
    </row>
    <row r="43" spans="1:10" x14ac:dyDescent="0.25">
      <c r="A43" s="55">
        <v>36</v>
      </c>
      <c r="B43" s="17">
        <v>21</v>
      </c>
      <c r="C43" s="5" t="s">
        <v>60</v>
      </c>
      <c r="D43" s="5" t="s">
        <v>61</v>
      </c>
      <c r="E43" s="10" t="s">
        <v>101</v>
      </c>
      <c r="F43" s="26"/>
      <c r="G43" s="53"/>
      <c r="H43" s="25"/>
      <c r="I43" s="28"/>
      <c r="J43" s="28"/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109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110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32</v>
      </c>
      <c r="C8" s="5" t="s">
        <v>82</v>
      </c>
      <c r="D8" s="5" t="s">
        <v>83</v>
      </c>
      <c r="E8" s="7" t="s">
        <v>81</v>
      </c>
      <c r="F8" s="25">
        <v>1.3425925925925925E-3</v>
      </c>
      <c r="G8" s="52"/>
      <c r="H8" s="25">
        <f t="shared" ref="H8:H39" si="0">F8+G8</f>
        <v>1.3425925925925925E-3</v>
      </c>
      <c r="I8" s="28"/>
      <c r="J8" s="28"/>
    </row>
    <row r="9" spans="1:11" ht="15" customHeight="1" x14ac:dyDescent="0.25">
      <c r="A9" s="55">
        <v>2</v>
      </c>
      <c r="B9" s="17">
        <v>31</v>
      </c>
      <c r="C9" s="5" t="s">
        <v>79</v>
      </c>
      <c r="D9" s="5" t="s">
        <v>80</v>
      </c>
      <c r="E9" s="7" t="s">
        <v>81</v>
      </c>
      <c r="F9" s="27">
        <v>1.3506944444444445E-3</v>
      </c>
      <c r="G9" s="27"/>
      <c r="H9" s="25">
        <f t="shared" si="0"/>
        <v>1.3506944444444445E-3</v>
      </c>
      <c r="I9" s="28">
        <f>H9-H8</f>
        <v>8.1018518518520197E-6</v>
      </c>
      <c r="J9" s="28">
        <f t="shared" ref="J9" si="1">H9-H$8</f>
        <v>8.1018518518520197E-6</v>
      </c>
    </row>
    <row r="10" spans="1:11" x14ac:dyDescent="0.25">
      <c r="A10" s="55">
        <v>3</v>
      </c>
      <c r="B10" s="17">
        <v>36</v>
      </c>
      <c r="C10" s="5" t="s">
        <v>88</v>
      </c>
      <c r="D10" s="5" t="s">
        <v>89</v>
      </c>
      <c r="E10" s="7" t="s">
        <v>90</v>
      </c>
      <c r="F10" s="25">
        <v>1.4548611111111114E-3</v>
      </c>
      <c r="G10" s="52"/>
      <c r="H10" s="25">
        <f t="shared" si="0"/>
        <v>1.4548611111111114E-3</v>
      </c>
      <c r="I10" s="28">
        <f t="shared" ref="I10:I39" si="2">H10-H9</f>
        <v>1.041666666666669E-4</v>
      </c>
      <c r="J10" s="28">
        <f t="shared" ref="J10:J39" si="3">H10-H$8</f>
        <v>1.1226851851851892E-4</v>
      </c>
    </row>
    <row r="11" spans="1:11" x14ac:dyDescent="0.25">
      <c r="A11" s="55">
        <v>4</v>
      </c>
      <c r="B11" s="17">
        <v>35</v>
      </c>
      <c r="C11" s="5" t="s">
        <v>86</v>
      </c>
      <c r="D11" s="5" t="s">
        <v>87</v>
      </c>
      <c r="E11" s="9" t="s">
        <v>72</v>
      </c>
      <c r="F11" s="26">
        <v>1.4826388888888886E-3</v>
      </c>
      <c r="G11" s="53"/>
      <c r="H11" s="25">
        <f t="shared" si="0"/>
        <v>1.4826388888888886E-3</v>
      </c>
      <c r="I11" s="28">
        <f t="shared" si="2"/>
        <v>2.7777777777777176E-5</v>
      </c>
      <c r="J11" s="28">
        <f t="shared" si="3"/>
        <v>1.400462962962961E-4</v>
      </c>
    </row>
    <row r="12" spans="1:11" x14ac:dyDescent="0.25">
      <c r="A12" s="55">
        <v>5</v>
      </c>
      <c r="B12" s="17">
        <v>38</v>
      </c>
      <c r="C12" s="5" t="s">
        <v>91</v>
      </c>
      <c r="D12" s="5" t="s">
        <v>92</v>
      </c>
      <c r="E12" s="8" t="s">
        <v>72</v>
      </c>
      <c r="F12" s="26">
        <v>1.5011574074074074E-3</v>
      </c>
      <c r="G12" s="53"/>
      <c r="H12" s="25">
        <f t="shared" si="0"/>
        <v>1.5011574074074074E-3</v>
      </c>
      <c r="I12" s="28">
        <f t="shared" si="2"/>
        <v>1.851851851851884E-5</v>
      </c>
      <c r="J12" s="28">
        <f t="shared" si="3"/>
        <v>1.5856481481481494E-4</v>
      </c>
    </row>
    <row r="13" spans="1:11" x14ac:dyDescent="0.25">
      <c r="A13" s="55">
        <v>6</v>
      </c>
      <c r="B13" s="17">
        <v>20</v>
      </c>
      <c r="C13" s="5" t="s">
        <v>96</v>
      </c>
      <c r="D13" s="5" t="s">
        <v>59</v>
      </c>
      <c r="E13" s="7" t="s">
        <v>100</v>
      </c>
      <c r="F13" s="25">
        <v>1.5266203703703702E-3</v>
      </c>
      <c r="G13" s="43"/>
      <c r="H13" s="25">
        <f t="shared" si="0"/>
        <v>1.5266203703703702E-3</v>
      </c>
      <c r="I13" s="28">
        <f t="shared" si="2"/>
        <v>2.5462962962962809E-5</v>
      </c>
      <c r="J13" s="28">
        <f t="shared" si="3"/>
        <v>1.8402777777777775E-4</v>
      </c>
    </row>
    <row r="14" spans="1:11" x14ac:dyDescent="0.25">
      <c r="A14" s="55">
        <v>7</v>
      </c>
      <c r="B14" s="17">
        <v>40</v>
      </c>
      <c r="C14" s="5" t="s">
        <v>103</v>
      </c>
      <c r="D14" s="5" t="s">
        <v>95</v>
      </c>
      <c r="E14" s="10" t="s">
        <v>81</v>
      </c>
      <c r="F14" s="25">
        <v>1.5462962962962963E-3</v>
      </c>
      <c r="G14" s="43"/>
      <c r="H14" s="25">
        <f t="shared" si="0"/>
        <v>1.5462962962962963E-3</v>
      </c>
      <c r="I14" s="28">
        <f t="shared" si="2"/>
        <v>1.9675925925926024E-5</v>
      </c>
      <c r="J14" s="28">
        <f t="shared" si="3"/>
        <v>2.0370370370370377E-4</v>
      </c>
    </row>
    <row r="15" spans="1:11" x14ac:dyDescent="0.25">
      <c r="A15" s="55">
        <v>8</v>
      </c>
      <c r="B15" s="17">
        <v>39</v>
      </c>
      <c r="C15" s="5" t="s">
        <v>93</v>
      </c>
      <c r="D15" s="5" t="s">
        <v>94</v>
      </c>
      <c r="E15" s="7" t="s">
        <v>72</v>
      </c>
      <c r="F15" s="27">
        <v>1.5787037037037037E-3</v>
      </c>
      <c r="G15" s="27"/>
      <c r="H15" s="25">
        <f t="shared" si="0"/>
        <v>1.5787037037037037E-3</v>
      </c>
      <c r="I15" s="28">
        <f t="shared" si="2"/>
        <v>3.2407407407407428E-5</v>
      </c>
      <c r="J15" s="28">
        <f t="shared" si="3"/>
        <v>2.361111111111112E-4</v>
      </c>
    </row>
    <row r="16" spans="1:11" x14ac:dyDescent="0.25">
      <c r="A16" s="55">
        <v>9</v>
      </c>
      <c r="B16" s="17">
        <v>1</v>
      </c>
      <c r="C16" s="5" t="s">
        <v>22</v>
      </c>
      <c r="D16" s="5" t="s">
        <v>23</v>
      </c>
      <c r="E16" s="8" t="s">
        <v>24</v>
      </c>
      <c r="F16" s="26">
        <v>1.5810185185185187E-3</v>
      </c>
      <c r="G16" s="53"/>
      <c r="H16" s="25">
        <f t="shared" si="0"/>
        <v>1.5810185185185187E-3</v>
      </c>
      <c r="I16" s="28">
        <f t="shared" si="2"/>
        <v>2.3148148148150176E-6</v>
      </c>
      <c r="J16" s="28">
        <f t="shared" si="3"/>
        <v>2.3842592592592622E-4</v>
      </c>
    </row>
    <row r="17" spans="1:10" x14ac:dyDescent="0.25">
      <c r="A17" s="55">
        <v>10</v>
      </c>
      <c r="B17" s="17">
        <v>4</v>
      </c>
      <c r="C17" s="5" t="s">
        <v>30</v>
      </c>
      <c r="D17" s="5" t="s">
        <v>31</v>
      </c>
      <c r="E17" s="7" t="s">
        <v>32</v>
      </c>
      <c r="F17" s="27">
        <v>1.5902777777777779E-3</v>
      </c>
      <c r="G17" s="27"/>
      <c r="H17" s="25">
        <f t="shared" si="0"/>
        <v>1.5902777777777779E-3</v>
      </c>
      <c r="I17" s="28">
        <f t="shared" si="2"/>
        <v>9.2592592592592032E-6</v>
      </c>
      <c r="J17" s="28">
        <f t="shared" si="3"/>
        <v>2.4768518518518542E-4</v>
      </c>
    </row>
    <row r="18" spans="1:10" x14ac:dyDescent="0.25">
      <c r="A18" s="55">
        <v>11</v>
      </c>
      <c r="B18" s="17">
        <v>6</v>
      </c>
      <c r="C18" s="5" t="s">
        <v>35</v>
      </c>
      <c r="D18" s="5" t="s">
        <v>36</v>
      </c>
      <c r="E18" s="8" t="s">
        <v>29</v>
      </c>
      <c r="F18" s="26">
        <v>1.5960648148148149E-3</v>
      </c>
      <c r="G18" s="53"/>
      <c r="H18" s="25">
        <f t="shared" si="0"/>
        <v>1.5960648148148149E-3</v>
      </c>
      <c r="I18" s="28">
        <f t="shared" si="2"/>
        <v>5.787037037037002E-6</v>
      </c>
      <c r="J18" s="28">
        <f t="shared" si="3"/>
        <v>2.5347222222222242E-4</v>
      </c>
    </row>
    <row r="19" spans="1:10" x14ac:dyDescent="0.25">
      <c r="A19" s="55">
        <v>12</v>
      </c>
      <c r="B19" s="17">
        <v>5</v>
      </c>
      <c r="C19" s="5" t="s">
        <v>33</v>
      </c>
      <c r="D19" s="5" t="s">
        <v>34</v>
      </c>
      <c r="E19" s="7" t="s">
        <v>24</v>
      </c>
      <c r="F19" s="27">
        <v>1.6018518518518517E-3</v>
      </c>
      <c r="G19" s="43"/>
      <c r="H19" s="25">
        <f t="shared" si="0"/>
        <v>1.6018518518518517E-3</v>
      </c>
      <c r="I19" s="28">
        <f t="shared" si="2"/>
        <v>5.7870370370367852E-6</v>
      </c>
      <c r="J19" s="28">
        <f t="shared" si="3"/>
        <v>2.5925925925925921E-4</v>
      </c>
    </row>
    <row r="20" spans="1:10" x14ac:dyDescent="0.25">
      <c r="A20" s="55">
        <v>13</v>
      </c>
      <c r="B20" s="17">
        <v>22</v>
      </c>
      <c r="C20" s="5" t="s">
        <v>62</v>
      </c>
      <c r="D20" s="5" t="s">
        <v>63</v>
      </c>
      <c r="E20" s="9" t="s">
        <v>101</v>
      </c>
      <c r="F20" s="27">
        <v>1.6168981481481479E-3</v>
      </c>
      <c r="G20" s="43"/>
      <c r="H20" s="25">
        <f t="shared" si="0"/>
        <v>1.6168981481481479E-3</v>
      </c>
      <c r="I20" s="28">
        <f t="shared" si="2"/>
        <v>1.5046296296296205E-5</v>
      </c>
      <c r="J20" s="28">
        <f t="shared" si="3"/>
        <v>2.7430555555555541E-4</v>
      </c>
    </row>
    <row r="21" spans="1:10" x14ac:dyDescent="0.25">
      <c r="A21" s="55">
        <v>14</v>
      </c>
      <c r="B21" s="17">
        <v>25</v>
      </c>
      <c r="C21" s="5" t="s">
        <v>66</v>
      </c>
      <c r="D21" s="5" t="s">
        <v>67</v>
      </c>
      <c r="E21" s="7" t="s">
        <v>101</v>
      </c>
      <c r="F21" s="26">
        <v>1.6238425925925925E-3</v>
      </c>
      <c r="G21" s="53"/>
      <c r="H21" s="25">
        <f t="shared" si="0"/>
        <v>1.6238425925925925E-3</v>
      </c>
      <c r="I21" s="28">
        <f t="shared" si="2"/>
        <v>6.9444444444446193E-6</v>
      </c>
      <c r="J21" s="28">
        <f t="shared" si="3"/>
        <v>2.8125000000000003E-4</v>
      </c>
    </row>
    <row r="22" spans="1:10" x14ac:dyDescent="0.25">
      <c r="A22" s="55">
        <v>15</v>
      </c>
      <c r="B22" s="17">
        <v>15</v>
      </c>
      <c r="C22" s="5" t="s">
        <v>51</v>
      </c>
      <c r="D22" s="5" t="s">
        <v>52</v>
      </c>
      <c r="E22" s="10" t="s">
        <v>29</v>
      </c>
      <c r="F22" s="25">
        <v>1.6296296296296295E-3</v>
      </c>
      <c r="G22" s="52"/>
      <c r="H22" s="25">
        <f t="shared" si="0"/>
        <v>1.6296296296296295E-3</v>
      </c>
      <c r="I22" s="28">
        <f t="shared" si="2"/>
        <v>5.787037037037002E-6</v>
      </c>
      <c r="J22" s="28">
        <f t="shared" si="3"/>
        <v>2.8703703703703703E-4</v>
      </c>
    </row>
    <row r="23" spans="1:10" x14ac:dyDescent="0.25">
      <c r="A23" s="55">
        <v>16</v>
      </c>
      <c r="B23" s="17">
        <v>23</v>
      </c>
      <c r="C23" s="5" t="s">
        <v>99</v>
      </c>
      <c r="D23" s="5" t="s">
        <v>64</v>
      </c>
      <c r="E23" s="10" t="s">
        <v>101</v>
      </c>
      <c r="F23" s="27">
        <v>1.6388888888888887E-3</v>
      </c>
      <c r="G23" s="43"/>
      <c r="H23" s="25">
        <f t="shared" si="0"/>
        <v>1.6388888888888887E-3</v>
      </c>
      <c r="I23" s="28">
        <f t="shared" si="2"/>
        <v>9.2592592592592032E-6</v>
      </c>
      <c r="J23" s="28">
        <f t="shared" si="3"/>
        <v>2.9629629629629624E-4</v>
      </c>
    </row>
    <row r="24" spans="1:10" x14ac:dyDescent="0.25">
      <c r="A24" s="55">
        <v>17</v>
      </c>
      <c r="B24" s="17">
        <v>11</v>
      </c>
      <c r="C24" s="5" t="s">
        <v>45</v>
      </c>
      <c r="D24" s="5" t="s">
        <v>46</v>
      </c>
      <c r="E24" s="10" t="s">
        <v>24</v>
      </c>
      <c r="F24" s="26">
        <v>1.6481481481481479E-3</v>
      </c>
      <c r="G24" s="53"/>
      <c r="H24" s="25">
        <f t="shared" si="0"/>
        <v>1.6481481481481479E-3</v>
      </c>
      <c r="I24" s="28">
        <f t="shared" si="2"/>
        <v>9.2592592592592032E-6</v>
      </c>
      <c r="J24" s="28">
        <f t="shared" si="3"/>
        <v>3.0555555555555544E-4</v>
      </c>
    </row>
    <row r="25" spans="1:10" x14ac:dyDescent="0.25">
      <c r="A25" s="55">
        <v>18</v>
      </c>
      <c r="B25" s="17">
        <v>14</v>
      </c>
      <c r="C25" s="5" t="s">
        <v>49</v>
      </c>
      <c r="D25" s="5" t="s">
        <v>50</v>
      </c>
      <c r="E25" s="7" t="s">
        <v>29</v>
      </c>
      <c r="F25" s="25">
        <v>1.6481481481481479E-3</v>
      </c>
      <c r="G25" s="52"/>
      <c r="H25" s="25">
        <f t="shared" si="0"/>
        <v>1.6481481481481479E-3</v>
      </c>
      <c r="I25" s="28">
        <f t="shared" si="2"/>
        <v>0</v>
      </c>
      <c r="J25" s="28">
        <f t="shared" si="3"/>
        <v>3.0555555555555544E-4</v>
      </c>
    </row>
    <row r="26" spans="1:10" x14ac:dyDescent="0.25">
      <c r="A26" s="55">
        <v>19</v>
      </c>
      <c r="B26" s="17">
        <v>7</v>
      </c>
      <c r="C26" s="5" t="s">
        <v>37</v>
      </c>
      <c r="D26" s="5" t="s">
        <v>38</v>
      </c>
      <c r="E26" s="7" t="s">
        <v>32</v>
      </c>
      <c r="F26" s="26">
        <v>1.6493055555555556E-3</v>
      </c>
      <c r="G26" s="53"/>
      <c r="H26" s="25">
        <f t="shared" si="0"/>
        <v>1.6493055555555556E-3</v>
      </c>
      <c r="I26" s="28">
        <f t="shared" si="2"/>
        <v>1.1574074074076172E-6</v>
      </c>
      <c r="J26" s="28">
        <f t="shared" si="3"/>
        <v>3.0671296296296306E-4</v>
      </c>
    </row>
    <row r="27" spans="1:10" x14ac:dyDescent="0.25">
      <c r="A27" s="55">
        <v>20</v>
      </c>
      <c r="B27" s="17">
        <v>2</v>
      </c>
      <c r="C27" s="5" t="s">
        <v>25</v>
      </c>
      <c r="D27" s="5" t="s">
        <v>26</v>
      </c>
      <c r="E27" s="7" t="s">
        <v>24</v>
      </c>
      <c r="F27" s="26">
        <v>1.6585648148148148E-3</v>
      </c>
      <c r="G27" s="53"/>
      <c r="H27" s="25">
        <f t="shared" si="0"/>
        <v>1.6585648148148148E-3</v>
      </c>
      <c r="I27" s="28">
        <f t="shared" si="2"/>
        <v>9.2592592592592032E-6</v>
      </c>
      <c r="J27" s="28">
        <f t="shared" si="3"/>
        <v>3.1597222222222226E-4</v>
      </c>
    </row>
    <row r="28" spans="1:10" x14ac:dyDescent="0.25">
      <c r="A28" s="55">
        <v>21</v>
      </c>
      <c r="B28" s="17">
        <v>18</v>
      </c>
      <c r="C28" s="5" t="s">
        <v>53</v>
      </c>
      <c r="D28" s="5" t="s">
        <v>97</v>
      </c>
      <c r="E28" s="7" t="s">
        <v>29</v>
      </c>
      <c r="F28" s="25">
        <v>1.6585648148148148E-3</v>
      </c>
      <c r="G28" s="52"/>
      <c r="H28" s="25">
        <f t="shared" si="0"/>
        <v>1.6585648148148148E-3</v>
      </c>
      <c r="I28" s="28">
        <f t="shared" si="2"/>
        <v>0</v>
      </c>
      <c r="J28" s="28">
        <f t="shared" si="3"/>
        <v>3.1597222222222226E-4</v>
      </c>
    </row>
    <row r="29" spans="1:10" x14ac:dyDescent="0.25">
      <c r="A29" s="55">
        <v>22</v>
      </c>
      <c r="B29" s="17">
        <v>28</v>
      </c>
      <c r="C29" s="5" t="s">
        <v>73</v>
      </c>
      <c r="D29" s="5" t="s">
        <v>74</v>
      </c>
      <c r="E29" s="7" t="s">
        <v>101</v>
      </c>
      <c r="F29" s="27">
        <v>1.6608796296296296E-3</v>
      </c>
      <c r="G29" s="27"/>
      <c r="H29" s="25">
        <f t="shared" si="0"/>
        <v>1.6608796296296296E-3</v>
      </c>
      <c r="I29" s="28">
        <f t="shared" si="2"/>
        <v>2.3148148148148008E-6</v>
      </c>
      <c r="J29" s="28">
        <f t="shared" si="3"/>
        <v>3.1828703703703706E-4</v>
      </c>
    </row>
    <row r="30" spans="1:10" x14ac:dyDescent="0.25">
      <c r="A30" s="55">
        <v>23</v>
      </c>
      <c r="B30" s="17">
        <v>26</v>
      </c>
      <c r="C30" s="5" t="s">
        <v>68</v>
      </c>
      <c r="D30" s="5" t="s">
        <v>69</v>
      </c>
      <c r="E30" s="7" t="s">
        <v>101</v>
      </c>
      <c r="F30" s="26">
        <v>1.6655092592592592E-3</v>
      </c>
      <c r="G30" s="53"/>
      <c r="H30" s="25">
        <f t="shared" si="0"/>
        <v>1.6655092592592592E-3</v>
      </c>
      <c r="I30" s="28">
        <f t="shared" si="2"/>
        <v>4.6296296296296016E-6</v>
      </c>
      <c r="J30" s="28">
        <f t="shared" si="3"/>
        <v>3.2291666666666666E-4</v>
      </c>
    </row>
    <row r="31" spans="1:10" x14ac:dyDescent="0.25">
      <c r="A31" s="55">
        <v>24</v>
      </c>
      <c r="B31" s="17">
        <v>12</v>
      </c>
      <c r="C31" s="5" t="s">
        <v>47</v>
      </c>
      <c r="D31" s="5" t="s">
        <v>48</v>
      </c>
      <c r="E31" s="7" t="s">
        <v>29</v>
      </c>
      <c r="F31" s="25">
        <v>1.6782407407407406E-3</v>
      </c>
      <c r="G31" s="52"/>
      <c r="H31" s="25">
        <f t="shared" si="0"/>
        <v>1.6782407407407406E-3</v>
      </c>
      <c r="I31" s="28">
        <f t="shared" si="2"/>
        <v>1.2731481481481404E-5</v>
      </c>
      <c r="J31" s="28">
        <f t="shared" si="3"/>
        <v>3.3564814814814807E-4</v>
      </c>
    </row>
    <row r="32" spans="1:10" x14ac:dyDescent="0.25">
      <c r="A32" s="55">
        <v>25</v>
      </c>
      <c r="B32" s="17">
        <v>24</v>
      </c>
      <c r="C32" s="5" t="s">
        <v>98</v>
      </c>
      <c r="D32" s="5" t="s">
        <v>65</v>
      </c>
      <c r="E32" s="7" t="s">
        <v>101</v>
      </c>
      <c r="F32" s="27">
        <v>1.6805555555555556E-3</v>
      </c>
      <c r="G32" s="43"/>
      <c r="H32" s="25">
        <f t="shared" si="0"/>
        <v>1.6805555555555556E-3</v>
      </c>
      <c r="I32" s="28">
        <f t="shared" si="2"/>
        <v>2.3148148148150176E-6</v>
      </c>
      <c r="J32" s="28">
        <f t="shared" si="3"/>
        <v>3.3796296296296309E-4</v>
      </c>
    </row>
    <row r="33" spans="1:10" x14ac:dyDescent="0.25">
      <c r="A33" s="55">
        <v>26</v>
      </c>
      <c r="B33" s="17">
        <v>8</v>
      </c>
      <c r="C33" s="5" t="s">
        <v>39</v>
      </c>
      <c r="D33" s="5" t="s">
        <v>40</v>
      </c>
      <c r="E33" s="7" t="s">
        <v>29</v>
      </c>
      <c r="F33" s="25">
        <v>1.6840277777777776E-3</v>
      </c>
      <c r="G33" s="52"/>
      <c r="H33" s="25">
        <f t="shared" si="0"/>
        <v>1.6840277777777776E-3</v>
      </c>
      <c r="I33" s="28">
        <f t="shared" si="2"/>
        <v>3.4722222222219844E-6</v>
      </c>
      <c r="J33" s="28">
        <f t="shared" si="3"/>
        <v>3.4143518518518507E-4</v>
      </c>
    </row>
    <row r="34" spans="1:10" x14ac:dyDescent="0.25">
      <c r="A34" s="55">
        <v>27</v>
      </c>
      <c r="B34" s="17">
        <v>9</v>
      </c>
      <c r="C34" s="5" t="s">
        <v>41</v>
      </c>
      <c r="D34" s="5" t="s">
        <v>42</v>
      </c>
      <c r="E34" s="10" t="s">
        <v>29</v>
      </c>
      <c r="F34" s="25">
        <v>1.7164351851851852E-3</v>
      </c>
      <c r="G34" s="43"/>
      <c r="H34" s="25">
        <f t="shared" si="0"/>
        <v>1.7164351851851852E-3</v>
      </c>
      <c r="I34" s="28">
        <f t="shared" si="2"/>
        <v>3.2407407407407645E-5</v>
      </c>
      <c r="J34" s="28">
        <f t="shared" si="3"/>
        <v>3.7384259259259272E-4</v>
      </c>
    </row>
    <row r="35" spans="1:10" x14ac:dyDescent="0.25">
      <c r="A35" s="55">
        <v>28</v>
      </c>
      <c r="B35" s="17">
        <v>17</v>
      </c>
      <c r="C35" s="5" t="s">
        <v>54</v>
      </c>
      <c r="D35" s="5" t="s">
        <v>55</v>
      </c>
      <c r="E35" s="7" t="s">
        <v>29</v>
      </c>
      <c r="F35" s="25">
        <v>1.7835648148148149E-3</v>
      </c>
      <c r="G35" s="52"/>
      <c r="H35" s="25">
        <f t="shared" si="0"/>
        <v>1.7835648148148149E-3</v>
      </c>
      <c r="I35" s="28">
        <f t="shared" si="2"/>
        <v>6.7129629629629657E-5</v>
      </c>
      <c r="J35" s="28">
        <f t="shared" si="3"/>
        <v>4.4097222222222237E-4</v>
      </c>
    </row>
    <row r="36" spans="1:10" x14ac:dyDescent="0.25">
      <c r="A36" s="55">
        <v>29</v>
      </c>
      <c r="B36" s="17">
        <v>10</v>
      </c>
      <c r="C36" s="5" t="s">
        <v>43</v>
      </c>
      <c r="D36" s="5" t="s">
        <v>44</v>
      </c>
      <c r="E36" s="7" t="s">
        <v>100</v>
      </c>
      <c r="F36" s="26">
        <v>1.7847222222222225E-3</v>
      </c>
      <c r="G36" s="53"/>
      <c r="H36" s="25">
        <f t="shared" si="0"/>
        <v>1.7847222222222225E-3</v>
      </c>
      <c r="I36" s="28">
        <f t="shared" si="2"/>
        <v>1.1574074074076172E-6</v>
      </c>
      <c r="J36" s="28">
        <f t="shared" si="3"/>
        <v>4.4212962962962999E-4</v>
      </c>
    </row>
    <row r="37" spans="1:10" x14ac:dyDescent="0.25">
      <c r="A37" s="55">
        <v>30</v>
      </c>
      <c r="B37" s="17">
        <v>19</v>
      </c>
      <c r="C37" s="5" t="s">
        <v>19</v>
      </c>
      <c r="D37" s="5" t="s">
        <v>18</v>
      </c>
      <c r="E37" s="7" t="s">
        <v>58</v>
      </c>
      <c r="F37" s="26">
        <v>1.7881944444444447E-3</v>
      </c>
      <c r="G37" s="43"/>
      <c r="H37" s="25">
        <f t="shared" si="0"/>
        <v>1.7881944444444447E-3</v>
      </c>
      <c r="I37" s="28">
        <f t="shared" si="2"/>
        <v>3.4722222222222012E-6</v>
      </c>
      <c r="J37" s="28">
        <f t="shared" si="3"/>
        <v>4.4560185185185219E-4</v>
      </c>
    </row>
    <row r="38" spans="1:10" x14ac:dyDescent="0.25">
      <c r="A38" s="55">
        <v>31</v>
      </c>
      <c r="B38" s="17">
        <v>30</v>
      </c>
      <c r="C38" s="5" t="s">
        <v>102</v>
      </c>
      <c r="D38" s="5" t="s">
        <v>77</v>
      </c>
      <c r="E38" s="8" t="s">
        <v>78</v>
      </c>
      <c r="F38" s="26">
        <v>1.8796296296296295E-3</v>
      </c>
      <c r="G38" s="53"/>
      <c r="H38" s="25">
        <f t="shared" si="0"/>
        <v>1.8796296296296295E-3</v>
      </c>
      <c r="I38" s="28">
        <f t="shared" si="2"/>
        <v>9.1435185185184849E-5</v>
      </c>
      <c r="J38" s="28">
        <f t="shared" si="3"/>
        <v>5.3703703703703704E-4</v>
      </c>
    </row>
    <row r="39" spans="1:10" x14ac:dyDescent="0.25">
      <c r="A39" s="55">
        <v>32</v>
      </c>
      <c r="B39" s="17">
        <v>29</v>
      </c>
      <c r="C39" s="5" t="s">
        <v>75</v>
      </c>
      <c r="D39" s="5" t="s">
        <v>76</v>
      </c>
      <c r="E39" s="7" t="s">
        <v>101</v>
      </c>
      <c r="F39" s="27">
        <v>1.9270833333333334E-3</v>
      </c>
      <c r="G39" s="27"/>
      <c r="H39" s="25">
        <f t="shared" si="0"/>
        <v>1.9270833333333334E-3</v>
      </c>
      <c r="I39" s="28">
        <f t="shared" si="2"/>
        <v>4.745370370370385E-5</v>
      </c>
      <c r="J39" s="28">
        <f t="shared" si="3"/>
        <v>5.8449074074074089E-4</v>
      </c>
    </row>
    <row r="40" spans="1:10" x14ac:dyDescent="0.25">
      <c r="A40" s="55">
        <v>33</v>
      </c>
      <c r="B40" s="17">
        <v>3</v>
      </c>
      <c r="C40" s="5" t="s">
        <v>27</v>
      </c>
      <c r="D40" s="5" t="s">
        <v>28</v>
      </c>
      <c r="E40" s="7" t="s">
        <v>29</v>
      </c>
      <c r="F40" s="25"/>
      <c r="G40" s="52"/>
      <c r="H40" s="25"/>
      <c r="I40" s="28"/>
      <c r="J40" s="28"/>
    </row>
    <row r="41" spans="1:10" x14ac:dyDescent="0.25">
      <c r="A41" s="55">
        <v>34</v>
      </c>
      <c r="B41" s="17">
        <v>16</v>
      </c>
      <c r="C41" s="18" t="s">
        <v>56</v>
      </c>
      <c r="D41" s="5" t="s">
        <v>57</v>
      </c>
      <c r="E41" s="7" t="s">
        <v>29</v>
      </c>
      <c r="F41" s="25"/>
      <c r="G41" s="52"/>
      <c r="H41" s="25"/>
      <c r="I41" s="28"/>
      <c r="J41" s="28"/>
    </row>
    <row r="42" spans="1:10" x14ac:dyDescent="0.25">
      <c r="A42" s="55">
        <v>35</v>
      </c>
      <c r="B42" s="17">
        <v>21</v>
      </c>
      <c r="C42" s="5" t="s">
        <v>60</v>
      </c>
      <c r="D42" s="5" t="s">
        <v>61</v>
      </c>
      <c r="E42" s="10" t="s">
        <v>101</v>
      </c>
      <c r="F42" s="26"/>
      <c r="G42" s="53"/>
      <c r="H42" s="25"/>
      <c r="I42" s="28"/>
      <c r="J42" s="28"/>
    </row>
    <row r="43" spans="1:10" x14ac:dyDescent="0.25">
      <c r="A43" s="55">
        <v>36</v>
      </c>
      <c r="B43" s="17">
        <v>27</v>
      </c>
      <c r="C43" s="5" t="s">
        <v>70</v>
      </c>
      <c r="D43" s="5" t="s">
        <v>71</v>
      </c>
      <c r="E43" s="10" t="s">
        <v>101</v>
      </c>
      <c r="F43" s="27"/>
      <c r="G43" s="27"/>
      <c r="H43" s="25"/>
      <c r="I43" s="28"/>
      <c r="J43" s="28"/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111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112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32</v>
      </c>
      <c r="C8" s="5" t="s">
        <v>82</v>
      </c>
      <c r="D8" s="5" t="s">
        <v>83</v>
      </c>
      <c r="E8" s="7" t="s">
        <v>81</v>
      </c>
      <c r="F8" s="25">
        <v>2.5613425925925929E-3</v>
      </c>
      <c r="G8" s="52"/>
      <c r="H8" s="25">
        <f t="shared" ref="H8:H39" si="0">F8+G8</f>
        <v>2.5613425925925929E-3</v>
      </c>
      <c r="I8" s="28"/>
      <c r="J8" s="28"/>
    </row>
    <row r="9" spans="1:11" ht="15" customHeight="1" x14ac:dyDescent="0.25">
      <c r="A9" s="55">
        <v>2</v>
      </c>
      <c r="B9" s="17">
        <v>31</v>
      </c>
      <c r="C9" s="5" t="s">
        <v>79</v>
      </c>
      <c r="D9" s="5" t="s">
        <v>80</v>
      </c>
      <c r="E9" s="7" t="s">
        <v>81</v>
      </c>
      <c r="F9" s="27">
        <v>2.5902777777777777E-3</v>
      </c>
      <c r="G9" s="27"/>
      <c r="H9" s="25">
        <f t="shared" si="0"/>
        <v>2.5902777777777777E-3</v>
      </c>
      <c r="I9" s="28">
        <f>H9-H8</f>
        <v>2.8935185185184793E-5</v>
      </c>
      <c r="J9" s="28">
        <f t="shared" ref="J9" si="1">H9-H$8</f>
        <v>2.8935185185184793E-5</v>
      </c>
    </row>
    <row r="10" spans="1:11" x14ac:dyDescent="0.25">
      <c r="A10" s="55">
        <v>3</v>
      </c>
      <c r="B10" s="17">
        <v>36</v>
      </c>
      <c r="C10" s="5" t="s">
        <v>88</v>
      </c>
      <c r="D10" s="5" t="s">
        <v>89</v>
      </c>
      <c r="E10" s="7" t="s">
        <v>90</v>
      </c>
      <c r="F10" s="25">
        <v>2.7430555555555559E-3</v>
      </c>
      <c r="G10" s="52"/>
      <c r="H10" s="25">
        <f t="shared" si="0"/>
        <v>2.7430555555555559E-3</v>
      </c>
      <c r="I10" s="28">
        <f t="shared" ref="I10:I39" si="2">H10-H9</f>
        <v>1.5277777777777815E-4</v>
      </c>
      <c r="J10" s="28">
        <f t="shared" ref="J10:J39" si="3">H10-H$8</f>
        <v>1.8171296296296295E-4</v>
      </c>
    </row>
    <row r="11" spans="1:11" x14ac:dyDescent="0.25">
      <c r="A11" s="55">
        <v>4</v>
      </c>
      <c r="B11" s="17">
        <v>35</v>
      </c>
      <c r="C11" s="5" t="s">
        <v>86</v>
      </c>
      <c r="D11" s="5" t="s">
        <v>87</v>
      </c>
      <c r="E11" s="9" t="s">
        <v>72</v>
      </c>
      <c r="F11" s="26">
        <v>2.8368055555555555E-3</v>
      </c>
      <c r="G11" s="53"/>
      <c r="H11" s="25">
        <f t="shared" si="0"/>
        <v>2.8368055555555555E-3</v>
      </c>
      <c r="I11" s="28">
        <f t="shared" si="2"/>
        <v>9.374999999999965E-5</v>
      </c>
      <c r="J11" s="28">
        <f t="shared" si="3"/>
        <v>2.754629629629626E-4</v>
      </c>
    </row>
    <row r="12" spans="1:11" x14ac:dyDescent="0.25">
      <c r="A12" s="55">
        <v>5</v>
      </c>
      <c r="B12" s="17">
        <v>38</v>
      </c>
      <c r="C12" s="5" t="s">
        <v>91</v>
      </c>
      <c r="D12" s="5" t="s">
        <v>92</v>
      </c>
      <c r="E12" s="8" t="s">
        <v>72</v>
      </c>
      <c r="F12" s="26">
        <v>2.8796296296296296E-3</v>
      </c>
      <c r="G12" s="53"/>
      <c r="H12" s="25">
        <f t="shared" si="0"/>
        <v>2.8796296296296296E-3</v>
      </c>
      <c r="I12" s="28">
        <f t="shared" si="2"/>
        <v>4.2824074074074032E-5</v>
      </c>
      <c r="J12" s="28">
        <f t="shared" si="3"/>
        <v>3.1828703703703663E-4</v>
      </c>
    </row>
    <row r="13" spans="1:11" x14ac:dyDescent="0.25">
      <c r="A13" s="55">
        <v>6</v>
      </c>
      <c r="B13" s="17">
        <v>20</v>
      </c>
      <c r="C13" s="5" t="s">
        <v>96</v>
      </c>
      <c r="D13" s="5" t="s">
        <v>59</v>
      </c>
      <c r="E13" s="7" t="s">
        <v>100</v>
      </c>
      <c r="F13" s="25">
        <v>2.9270833333333332E-3</v>
      </c>
      <c r="G13" s="43"/>
      <c r="H13" s="25">
        <f t="shared" si="0"/>
        <v>2.9270833333333332E-3</v>
      </c>
      <c r="I13" s="28">
        <f t="shared" si="2"/>
        <v>4.7453703703703633E-5</v>
      </c>
      <c r="J13" s="28">
        <f t="shared" si="3"/>
        <v>3.6574074074074026E-4</v>
      </c>
    </row>
    <row r="14" spans="1:11" x14ac:dyDescent="0.25">
      <c r="A14" s="55">
        <v>7</v>
      </c>
      <c r="B14" s="17">
        <v>40</v>
      </c>
      <c r="C14" s="5" t="s">
        <v>103</v>
      </c>
      <c r="D14" s="5" t="s">
        <v>95</v>
      </c>
      <c r="E14" s="10" t="s">
        <v>81</v>
      </c>
      <c r="F14" s="25">
        <v>2.9594907407407404E-3</v>
      </c>
      <c r="G14" s="43"/>
      <c r="H14" s="25">
        <f t="shared" si="0"/>
        <v>2.9594907407407404E-3</v>
      </c>
      <c r="I14" s="28">
        <f t="shared" si="2"/>
        <v>3.2407407407407211E-5</v>
      </c>
      <c r="J14" s="28">
        <f t="shared" si="3"/>
        <v>3.9814814814814747E-4</v>
      </c>
    </row>
    <row r="15" spans="1:11" x14ac:dyDescent="0.25">
      <c r="A15" s="55">
        <v>8</v>
      </c>
      <c r="B15" s="17">
        <v>39</v>
      </c>
      <c r="C15" s="5" t="s">
        <v>93</v>
      </c>
      <c r="D15" s="5" t="s">
        <v>94</v>
      </c>
      <c r="E15" s="7" t="s">
        <v>72</v>
      </c>
      <c r="F15" s="27">
        <v>2.9780092592592588E-3</v>
      </c>
      <c r="G15" s="27"/>
      <c r="H15" s="25">
        <f t="shared" si="0"/>
        <v>2.9780092592592588E-3</v>
      </c>
      <c r="I15" s="28">
        <f t="shared" si="2"/>
        <v>1.8518518518518406E-5</v>
      </c>
      <c r="J15" s="28">
        <f t="shared" si="3"/>
        <v>4.1666666666666588E-4</v>
      </c>
    </row>
    <row r="16" spans="1:11" x14ac:dyDescent="0.25">
      <c r="A16" s="55">
        <v>9</v>
      </c>
      <c r="B16" s="17">
        <v>6</v>
      </c>
      <c r="C16" s="5" t="s">
        <v>35</v>
      </c>
      <c r="D16" s="5" t="s">
        <v>36</v>
      </c>
      <c r="E16" s="8" t="s">
        <v>29</v>
      </c>
      <c r="F16" s="26">
        <v>3.0231481481481481E-3</v>
      </c>
      <c r="G16" s="53"/>
      <c r="H16" s="25">
        <f t="shared" si="0"/>
        <v>3.0231481481481481E-3</v>
      </c>
      <c r="I16" s="28">
        <f t="shared" si="2"/>
        <v>4.5138888888889266E-5</v>
      </c>
      <c r="J16" s="28">
        <f t="shared" si="3"/>
        <v>4.6180555555555515E-4</v>
      </c>
    </row>
    <row r="17" spans="1:10" x14ac:dyDescent="0.25">
      <c r="A17" s="55">
        <v>10</v>
      </c>
      <c r="B17" s="17">
        <v>15</v>
      </c>
      <c r="C17" s="5" t="s">
        <v>51</v>
      </c>
      <c r="D17" s="5" t="s">
        <v>52</v>
      </c>
      <c r="E17" s="10" t="s">
        <v>29</v>
      </c>
      <c r="F17" s="25">
        <v>3.0370370370370364E-3</v>
      </c>
      <c r="G17" s="52"/>
      <c r="H17" s="25">
        <f t="shared" si="0"/>
        <v>3.0370370370370364E-3</v>
      </c>
      <c r="I17" s="28">
        <f t="shared" si="2"/>
        <v>1.3888888888888371E-5</v>
      </c>
      <c r="J17" s="28">
        <f t="shared" si="3"/>
        <v>4.7569444444444352E-4</v>
      </c>
    </row>
    <row r="18" spans="1:10" x14ac:dyDescent="0.25">
      <c r="A18" s="55">
        <v>11</v>
      </c>
      <c r="B18" s="17">
        <v>4</v>
      </c>
      <c r="C18" s="5" t="s">
        <v>30</v>
      </c>
      <c r="D18" s="5" t="s">
        <v>31</v>
      </c>
      <c r="E18" s="7" t="s">
        <v>32</v>
      </c>
      <c r="F18" s="27">
        <v>3.0416666666666665E-3</v>
      </c>
      <c r="G18" s="27"/>
      <c r="H18" s="25">
        <f t="shared" si="0"/>
        <v>3.0416666666666665E-3</v>
      </c>
      <c r="I18" s="28">
        <f t="shared" si="2"/>
        <v>4.6296296296300353E-6</v>
      </c>
      <c r="J18" s="28">
        <f t="shared" si="3"/>
        <v>4.8032407407407355E-4</v>
      </c>
    </row>
    <row r="19" spans="1:10" x14ac:dyDescent="0.25">
      <c r="A19" s="55">
        <v>12</v>
      </c>
      <c r="B19" s="17">
        <v>22</v>
      </c>
      <c r="C19" s="5" t="s">
        <v>62</v>
      </c>
      <c r="D19" s="5" t="s">
        <v>63</v>
      </c>
      <c r="E19" s="9" t="s">
        <v>101</v>
      </c>
      <c r="F19" s="27">
        <v>3.0520833333333333E-3</v>
      </c>
      <c r="G19" s="43"/>
      <c r="H19" s="25">
        <f t="shared" si="0"/>
        <v>3.0520833333333333E-3</v>
      </c>
      <c r="I19" s="28">
        <f t="shared" si="2"/>
        <v>1.041666666666682E-5</v>
      </c>
      <c r="J19" s="28">
        <f t="shared" si="3"/>
        <v>4.9074074074074037E-4</v>
      </c>
    </row>
    <row r="20" spans="1:10" x14ac:dyDescent="0.25">
      <c r="A20" s="55">
        <v>13</v>
      </c>
      <c r="B20" s="17">
        <v>1</v>
      </c>
      <c r="C20" s="5" t="s">
        <v>22</v>
      </c>
      <c r="D20" s="5" t="s">
        <v>23</v>
      </c>
      <c r="E20" s="8" t="s">
        <v>24</v>
      </c>
      <c r="F20" s="26">
        <v>3.0613425925925925E-3</v>
      </c>
      <c r="G20" s="53"/>
      <c r="H20" s="25">
        <f t="shared" si="0"/>
        <v>3.0613425925925925E-3</v>
      </c>
      <c r="I20" s="28">
        <f t="shared" si="2"/>
        <v>9.2592592592592032E-6</v>
      </c>
      <c r="J20" s="28">
        <f t="shared" si="3"/>
        <v>4.9999999999999958E-4</v>
      </c>
    </row>
    <row r="21" spans="1:10" x14ac:dyDescent="0.25">
      <c r="A21" s="55">
        <v>14</v>
      </c>
      <c r="B21" s="17">
        <v>5</v>
      </c>
      <c r="C21" s="5" t="s">
        <v>33</v>
      </c>
      <c r="D21" s="5" t="s">
        <v>34</v>
      </c>
      <c r="E21" s="7" t="s">
        <v>24</v>
      </c>
      <c r="F21" s="27">
        <v>3.1192129629629625E-3</v>
      </c>
      <c r="G21" s="43"/>
      <c r="H21" s="25">
        <f t="shared" si="0"/>
        <v>3.1192129629629625E-3</v>
      </c>
      <c r="I21" s="28">
        <f t="shared" si="2"/>
        <v>5.787037037037002E-5</v>
      </c>
      <c r="J21" s="28">
        <f t="shared" si="3"/>
        <v>5.578703703703696E-4</v>
      </c>
    </row>
    <row r="22" spans="1:10" x14ac:dyDescent="0.25">
      <c r="A22" s="55">
        <v>15</v>
      </c>
      <c r="B22" s="17">
        <v>25</v>
      </c>
      <c r="C22" s="5" t="s">
        <v>66</v>
      </c>
      <c r="D22" s="5" t="s">
        <v>67</v>
      </c>
      <c r="E22" s="7" t="s">
        <v>101</v>
      </c>
      <c r="F22" s="26">
        <v>3.1192129629629625E-3</v>
      </c>
      <c r="G22" s="53"/>
      <c r="H22" s="25">
        <f t="shared" si="0"/>
        <v>3.1192129629629625E-3</v>
      </c>
      <c r="I22" s="28">
        <f t="shared" si="2"/>
        <v>0</v>
      </c>
      <c r="J22" s="28">
        <f t="shared" si="3"/>
        <v>5.578703703703696E-4</v>
      </c>
    </row>
    <row r="23" spans="1:10" x14ac:dyDescent="0.25">
      <c r="A23" s="55">
        <v>16</v>
      </c>
      <c r="B23" s="17">
        <v>23</v>
      </c>
      <c r="C23" s="5" t="s">
        <v>99</v>
      </c>
      <c r="D23" s="5" t="s">
        <v>64</v>
      </c>
      <c r="E23" s="10" t="s">
        <v>101</v>
      </c>
      <c r="F23" s="27">
        <v>3.1377314814814814E-3</v>
      </c>
      <c r="G23" s="43"/>
      <c r="H23" s="25">
        <f t="shared" si="0"/>
        <v>3.1377314814814814E-3</v>
      </c>
      <c r="I23" s="28">
        <f t="shared" si="2"/>
        <v>1.851851851851884E-5</v>
      </c>
      <c r="J23" s="28">
        <f t="shared" si="3"/>
        <v>5.7638888888888844E-4</v>
      </c>
    </row>
    <row r="24" spans="1:10" x14ac:dyDescent="0.25">
      <c r="A24" s="55">
        <v>17</v>
      </c>
      <c r="B24" s="17">
        <v>14</v>
      </c>
      <c r="C24" s="5" t="s">
        <v>49</v>
      </c>
      <c r="D24" s="5" t="s">
        <v>50</v>
      </c>
      <c r="E24" s="7" t="s">
        <v>29</v>
      </c>
      <c r="F24" s="25">
        <v>3.1550925925925926E-3</v>
      </c>
      <c r="G24" s="52"/>
      <c r="H24" s="25">
        <f t="shared" si="0"/>
        <v>3.1550925925925926E-3</v>
      </c>
      <c r="I24" s="28">
        <f t="shared" si="2"/>
        <v>1.7361111111111223E-5</v>
      </c>
      <c r="J24" s="28">
        <f t="shared" si="3"/>
        <v>5.9374999999999966E-4</v>
      </c>
    </row>
    <row r="25" spans="1:10" x14ac:dyDescent="0.25">
      <c r="A25" s="55">
        <v>18</v>
      </c>
      <c r="B25" s="17">
        <v>26</v>
      </c>
      <c r="C25" s="5" t="s">
        <v>68</v>
      </c>
      <c r="D25" s="5" t="s">
        <v>69</v>
      </c>
      <c r="E25" s="7" t="s">
        <v>101</v>
      </c>
      <c r="F25" s="26">
        <v>3.1562499999999998E-3</v>
      </c>
      <c r="G25" s="53"/>
      <c r="H25" s="25">
        <f t="shared" si="0"/>
        <v>3.1562499999999998E-3</v>
      </c>
      <c r="I25" s="28">
        <f t="shared" si="2"/>
        <v>1.1574074074071836E-6</v>
      </c>
      <c r="J25" s="28">
        <f t="shared" si="3"/>
        <v>5.9490740740740684E-4</v>
      </c>
    </row>
    <row r="26" spans="1:10" x14ac:dyDescent="0.25">
      <c r="A26" s="55">
        <v>19</v>
      </c>
      <c r="B26" s="17">
        <v>24</v>
      </c>
      <c r="C26" s="5" t="s">
        <v>98</v>
      </c>
      <c r="D26" s="5" t="s">
        <v>65</v>
      </c>
      <c r="E26" s="7" t="s">
        <v>101</v>
      </c>
      <c r="F26" s="27">
        <v>3.1747685185185182E-3</v>
      </c>
      <c r="G26" s="43"/>
      <c r="H26" s="25">
        <f t="shared" si="0"/>
        <v>3.1747685185185182E-3</v>
      </c>
      <c r="I26" s="28">
        <f t="shared" si="2"/>
        <v>1.8518518518518406E-5</v>
      </c>
      <c r="J26" s="28">
        <f t="shared" si="3"/>
        <v>6.1342592592592525E-4</v>
      </c>
    </row>
    <row r="27" spans="1:10" x14ac:dyDescent="0.25">
      <c r="A27" s="55">
        <v>20</v>
      </c>
      <c r="B27" s="17">
        <v>2</v>
      </c>
      <c r="C27" s="5" t="s">
        <v>25</v>
      </c>
      <c r="D27" s="5" t="s">
        <v>26</v>
      </c>
      <c r="E27" s="7" t="s">
        <v>24</v>
      </c>
      <c r="F27" s="26">
        <v>3.1793981481481482E-3</v>
      </c>
      <c r="G27" s="53"/>
      <c r="H27" s="25">
        <f t="shared" si="0"/>
        <v>3.1793981481481482E-3</v>
      </c>
      <c r="I27" s="28">
        <f t="shared" si="2"/>
        <v>4.6296296296300353E-6</v>
      </c>
      <c r="J27" s="28">
        <f t="shared" si="3"/>
        <v>6.1805555555555529E-4</v>
      </c>
    </row>
    <row r="28" spans="1:10" x14ac:dyDescent="0.25">
      <c r="A28" s="55">
        <v>21</v>
      </c>
      <c r="B28" s="17">
        <v>7</v>
      </c>
      <c r="C28" s="5" t="s">
        <v>37</v>
      </c>
      <c r="D28" s="5" t="s">
        <v>38</v>
      </c>
      <c r="E28" s="7" t="s">
        <v>32</v>
      </c>
      <c r="F28" s="26">
        <v>3.1851851851851854E-3</v>
      </c>
      <c r="G28" s="53"/>
      <c r="H28" s="25">
        <f t="shared" si="0"/>
        <v>3.1851851851851854E-3</v>
      </c>
      <c r="I28" s="28">
        <f t="shared" si="2"/>
        <v>5.7870370370372189E-6</v>
      </c>
      <c r="J28" s="28">
        <f t="shared" si="3"/>
        <v>6.238425925925925E-4</v>
      </c>
    </row>
    <row r="29" spans="1:10" x14ac:dyDescent="0.25">
      <c r="A29" s="55">
        <v>22</v>
      </c>
      <c r="B29" s="17">
        <v>12</v>
      </c>
      <c r="C29" s="5" t="s">
        <v>47</v>
      </c>
      <c r="D29" s="5" t="s">
        <v>48</v>
      </c>
      <c r="E29" s="7" t="s">
        <v>29</v>
      </c>
      <c r="F29" s="25">
        <v>3.2060185185185191E-3</v>
      </c>
      <c r="G29" s="52"/>
      <c r="H29" s="25">
        <f t="shared" si="0"/>
        <v>3.2060185185185191E-3</v>
      </c>
      <c r="I29" s="28">
        <f t="shared" si="2"/>
        <v>2.0833333333333641E-5</v>
      </c>
      <c r="J29" s="28">
        <f t="shared" si="3"/>
        <v>6.4467592592592615E-4</v>
      </c>
    </row>
    <row r="30" spans="1:10" x14ac:dyDescent="0.25">
      <c r="A30" s="55">
        <v>23</v>
      </c>
      <c r="B30" s="17">
        <v>18</v>
      </c>
      <c r="C30" s="5" t="s">
        <v>53</v>
      </c>
      <c r="D30" s="5" t="s">
        <v>97</v>
      </c>
      <c r="E30" s="7" t="s">
        <v>29</v>
      </c>
      <c r="F30" s="25">
        <v>3.2268518518518518E-3</v>
      </c>
      <c r="G30" s="52"/>
      <c r="H30" s="25">
        <f t="shared" si="0"/>
        <v>3.2268518518518518E-3</v>
      </c>
      <c r="I30" s="28">
        <f t="shared" si="2"/>
        <v>2.0833333333332774E-5</v>
      </c>
      <c r="J30" s="28">
        <f t="shared" si="3"/>
        <v>6.6550925925925892E-4</v>
      </c>
    </row>
    <row r="31" spans="1:10" x14ac:dyDescent="0.25">
      <c r="A31" s="55">
        <v>24</v>
      </c>
      <c r="B31" s="17">
        <v>11</v>
      </c>
      <c r="C31" s="5" t="s">
        <v>45</v>
      </c>
      <c r="D31" s="5" t="s">
        <v>46</v>
      </c>
      <c r="E31" s="10" t="s">
        <v>24</v>
      </c>
      <c r="F31" s="26">
        <v>3.2361111111111115E-3</v>
      </c>
      <c r="G31" s="53"/>
      <c r="H31" s="25">
        <f t="shared" si="0"/>
        <v>3.2361111111111115E-3</v>
      </c>
      <c r="I31" s="28">
        <f t="shared" si="2"/>
        <v>9.2592592592596369E-6</v>
      </c>
      <c r="J31" s="28">
        <f t="shared" si="3"/>
        <v>6.7476851851851856E-4</v>
      </c>
    </row>
    <row r="32" spans="1:10" x14ac:dyDescent="0.25">
      <c r="A32" s="55">
        <v>25</v>
      </c>
      <c r="B32" s="17">
        <v>8</v>
      </c>
      <c r="C32" s="5" t="s">
        <v>39</v>
      </c>
      <c r="D32" s="5" t="s">
        <v>40</v>
      </c>
      <c r="E32" s="7" t="s">
        <v>29</v>
      </c>
      <c r="F32" s="25">
        <v>3.2384259259259258E-3</v>
      </c>
      <c r="G32" s="52"/>
      <c r="H32" s="25">
        <f t="shared" si="0"/>
        <v>3.2384259259259258E-3</v>
      </c>
      <c r="I32" s="28">
        <f t="shared" si="2"/>
        <v>2.3148148148143671E-6</v>
      </c>
      <c r="J32" s="28">
        <f t="shared" si="3"/>
        <v>6.7708333333333292E-4</v>
      </c>
    </row>
    <row r="33" spans="1:10" x14ac:dyDescent="0.25">
      <c r="A33" s="55">
        <v>26</v>
      </c>
      <c r="B33" s="17">
        <v>30</v>
      </c>
      <c r="C33" s="5" t="s">
        <v>102</v>
      </c>
      <c r="D33" s="5" t="s">
        <v>77</v>
      </c>
      <c r="E33" s="8" t="s">
        <v>78</v>
      </c>
      <c r="F33" s="26">
        <v>3.2511574074074075E-3</v>
      </c>
      <c r="G33" s="53"/>
      <c r="H33" s="25">
        <f t="shared" si="0"/>
        <v>3.2511574074074075E-3</v>
      </c>
      <c r="I33" s="28">
        <f t="shared" si="2"/>
        <v>1.2731481481481621E-5</v>
      </c>
      <c r="J33" s="28">
        <f t="shared" si="3"/>
        <v>6.8981481481481454E-4</v>
      </c>
    </row>
    <row r="34" spans="1:10" x14ac:dyDescent="0.25">
      <c r="A34" s="55">
        <v>27</v>
      </c>
      <c r="B34" s="17">
        <v>9</v>
      </c>
      <c r="C34" s="5" t="s">
        <v>41</v>
      </c>
      <c r="D34" s="5" t="s">
        <v>42</v>
      </c>
      <c r="E34" s="10" t="s">
        <v>29</v>
      </c>
      <c r="F34" s="25">
        <v>3.3298611111111111E-3</v>
      </c>
      <c r="G34" s="43"/>
      <c r="H34" s="25">
        <f t="shared" si="0"/>
        <v>3.3298611111111111E-3</v>
      </c>
      <c r="I34" s="28">
        <f t="shared" si="2"/>
        <v>7.8703703703703661E-5</v>
      </c>
      <c r="J34" s="28">
        <f t="shared" si="3"/>
        <v>7.6851851851851821E-4</v>
      </c>
    </row>
    <row r="35" spans="1:10" x14ac:dyDescent="0.25">
      <c r="A35" s="55">
        <v>28</v>
      </c>
      <c r="B35" s="17">
        <v>17</v>
      </c>
      <c r="C35" s="5" t="s">
        <v>54</v>
      </c>
      <c r="D35" s="5" t="s">
        <v>55</v>
      </c>
      <c r="E35" s="7" t="s">
        <v>29</v>
      </c>
      <c r="F35" s="25">
        <v>3.3912037037037036E-3</v>
      </c>
      <c r="G35" s="52"/>
      <c r="H35" s="25">
        <f t="shared" si="0"/>
        <v>3.3912037037037036E-3</v>
      </c>
      <c r="I35" s="28">
        <f t="shared" si="2"/>
        <v>6.1342592592592438E-5</v>
      </c>
      <c r="J35" s="28">
        <f t="shared" si="3"/>
        <v>8.2986111111111064E-4</v>
      </c>
    </row>
    <row r="36" spans="1:10" x14ac:dyDescent="0.25">
      <c r="A36" s="55">
        <v>29</v>
      </c>
      <c r="B36" s="17">
        <v>19</v>
      </c>
      <c r="C36" s="5" t="s">
        <v>19</v>
      </c>
      <c r="D36" s="5" t="s">
        <v>18</v>
      </c>
      <c r="E36" s="7" t="s">
        <v>58</v>
      </c>
      <c r="F36" s="26">
        <v>3.4027777777777784E-3</v>
      </c>
      <c r="G36" s="43"/>
      <c r="H36" s="25">
        <f t="shared" si="0"/>
        <v>3.4027777777777784E-3</v>
      </c>
      <c r="I36" s="28">
        <f t="shared" si="2"/>
        <v>1.1574074074074871E-5</v>
      </c>
      <c r="J36" s="28">
        <f t="shared" si="3"/>
        <v>8.4143518518518551E-4</v>
      </c>
    </row>
    <row r="37" spans="1:10" x14ac:dyDescent="0.25">
      <c r="A37" s="55">
        <v>30</v>
      </c>
      <c r="B37" s="17">
        <v>10</v>
      </c>
      <c r="C37" s="5" t="s">
        <v>43</v>
      </c>
      <c r="D37" s="5" t="s">
        <v>44</v>
      </c>
      <c r="E37" s="7" t="s">
        <v>100</v>
      </c>
      <c r="F37" s="26">
        <v>3.4155092592592588E-3</v>
      </c>
      <c r="G37" s="53"/>
      <c r="H37" s="25">
        <f t="shared" si="0"/>
        <v>3.4155092592592588E-3</v>
      </c>
      <c r="I37" s="28">
        <f t="shared" si="2"/>
        <v>1.273148148148032E-5</v>
      </c>
      <c r="J37" s="28">
        <f t="shared" si="3"/>
        <v>8.5416666666666584E-4</v>
      </c>
    </row>
    <row r="38" spans="1:10" x14ac:dyDescent="0.25">
      <c r="A38" s="55">
        <v>31</v>
      </c>
      <c r="B38" s="17">
        <v>29</v>
      </c>
      <c r="C38" s="5" t="s">
        <v>75</v>
      </c>
      <c r="D38" s="5" t="s">
        <v>76</v>
      </c>
      <c r="E38" s="7" t="s">
        <v>101</v>
      </c>
      <c r="F38" s="27">
        <v>3.592592592592593E-3</v>
      </c>
      <c r="G38" s="27"/>
      <c r="H38" s="25">
        <f t="shared" si="0"/>
        <v>3.592592592592593E-3</v>
      </c>
      <c r="I38" s="28">
        <f t="shared" si="2"/>
        <v>1.7708333333333421E-4</v>
      </c>
      <c r="J38" s="28">
        <f t="shared" si="3"/>
        <v>1.03125E-3</v>
      </c>
    </row>
    <row r="39" spans="1:10" x14ac:dyDescent="0.25">
      <c r="A39" s="55">
        <v>32</v>
      </c>
      <c r="B39" s="17">
        <v>28</v>
      </c>
      <c r="C39" s="5" t="s">
        <v>73</v>
      </c>
      <c r="D39" s="5" t="s">
        <v>74</v>
      </c>
      <c r="E39" s="7" t="s">
        <v>101</v>
      </c>
      <c r="F39" s="27">
        <v>3.8379629629629627E-3</v>
      </c>
      <c r="G39" s="27"/>
      <c r="H39" s="25">
        <f t="shared" si="0"/>
        <v>3.8379629629629627E-3</v>
      </c>
      <c r="I39" s="28">
        <f t="shared" si="2"/>
        <v>2.4537037037036975E-4</v>
      </c>
      <c r="J39" s="28">
        <f t="shared" si="3"/>
        <v>1.2766203703703698E-3</v>
      </c>
    </row>
    <row r="40" spans="1:10" x14ac:dyDescent="0.25">
      <c r="A40" s="55">
        <v>33</v>
      </c>
      <c r="B40" s="17">
        <v>3</v>
      </c>
      <c r="C40" s="5" t="s">
        <v>27</v>
      </c>
      <c r="D40" s="5" t="s">
        <v>28</v>
      </c>
      <c r="E40" s="7" t="s">
        <v>29</v>
      </c>
      <c r="F40" s="25"/>
      <c r="G40" s="52"/>
      <c r="H40" s="25"/>
      <c r="I40" s="28"/>
      <c r="J40" s="28"/>
    </row>
    <row r="41" spans="1:10" x14ac:dyDescent="0.25">
      <c r="A41" s="55">
        <v>34</v>
      </c>
      <c r="B41" s="17">
        <v>16</v>
      </c>
      <c r="C41" s="18" t="s">
        <v>56</v>
      </c>
      <c r="D41" s="5" t="s">
        <v>57</v>
      </c>
      <c r="E41" s="7" t="s">
        <v>29</v>
      </c>
      <c r="F41" s="25"/>
      <c r="G41" s="52"/>
      <c r="H41" s="25"/>
      <c r="I41" s="28"/>
      <c r="J41" s="28"/>
    </row>
    <row r="42" spans="1:10" x14ac:dyDescent="0.25">
      <c r="A42" s="55">
        <v>35</v>
      </c>
      <c r="B42" s="17">
        <v>21</v>
      </c>
      <c r="C42" s="5" t="s">
        <v>60</v>
      </c>
      <c r="D42" s="5" t="s">
        <v>61</v>
      </c>
      <c r="E42" s="10" t="s">
        <v>101</v>
      </c>
      <c r="F42" s="26"/>
      <c r="G42" s="53"/>
      <c r="H42" s="25"/>
      <c r="I42" s="28"/>
      <c r="J42" s="28"/>
    </row>
    <row r="43" spans="1:10" x14ac:dyDescent="0.25">
      <c r="A43" s="55">
        <v>36</v>
      </c>
      <c r="B43" s="17">
        <v>27</v>
      </c>
      <c r="C43" s="5" t="s">
        <v>70</v>
      </c>
      <c r="D43" s="5" t="s">
        <v>71</v>
      </c>
      <c r="E43" s="10" t="s">
        <v>101</v>
      </c>
      <c r="F43" s="27"/>
      <c r="G43" s="27"/>
      <c r="H43" s="25"/>
      <c r="I43" s="28"/>
      <c r="J43" s="28"/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113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110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32</v>
      </c>
      <c r="C8" s="5" t="s">
        <v>82</v>
      </c>
      <c r="D8" s="5" t="s">
        <v>83</v>
      </c>
      <c r="E8" s="7" t="s">
        <v>81</v>
      </c>
      <c r="F8" s="25">
        <v>1.3298611111111113E-3</v>
      </c>
      <c r="G8" s="52"/>
      <c r="H8" s="25">
        <f t="shared" ref="H8:H38" si="0">F8+G8</f>
        <v>1.3298611111111113E-3</v>
      </c>
      <c r="I8" s="28"/>
      <c r="J8" s="28"/>
    </row>
    <row r="9" spans="1:11" ht="15" customHeight="1" x14ac:dyDescent="0.25">
      <c r="A9" s="55">
        <v>2</v>
      </c>
      <c r="B9" s="17">
        <v>31</v>
      </c>
      <c r="C9" s="5" t="s">
        <v>79</v>
      </c>
      <c r="D9" s="5" t="s">
        <v>80</v>
      </c>
      <c r="E9" s="7" t="s">
        <v>81</v>
      </c>
      <c r="F9" s="27">
        <v>1.3391203703703705E-3</v>
      </c>
      <c r="G9" s="27"/>
      <c r="H9" s="25">
        <f t="shared" si="0"/>
        <v>1.3391203703703705E-3</v>
      </c>
      <c r="I9" s="28">
        <f>H9-H8</f>
        <v>9.2592592592592032E-6</v>
      </c>
      <c r="J9" s="28">
        <f t="shared" ref="J9" si="1">H9-H$8</f>
        <v>9.2592592592592032E-6</v>
      </c>
    </row>
    <row r="10" spans="1:11" x14ac:dyDescent="0.25">
      <c r="A10" s="55">
        <v>3</v>
      </c>
      <c r="B10" s="17">
        <v>36</v>
      </c>
      <c r="C10" s="5" t="s">
        <v>88</v>
      </c>
      <c r="D10" s="5" t="s">
        <v>89</v>
      </c>
      <c r="E10" s="7" t="s">
        <v>90</v>
      </c>
      <c r="F10" s="25">
        <v>1.4328703703703706E-3</v>
      </c>
      <c r="G10" s="52"/>
      <c r="H10" s="25">
        <f t="shared" si="0"/>
        <v>1.4328703703703706E-3</v>
      </c>
      <c r="I10" s="28">
        <f t="shared" ref="I10:I38" si="2">H10-H9</f>
        <v>9.3750000000000083E-5</v>
      </c>
      <c r="J10" s="28">
        <f t="shared" ref="J10:J38" si="3">H10-H$8</f>
        <v>1.0300925925925929E-4</v>
      </c>
    </row>
    <row r="11" spans="1:11" x14ac:dyDescent="0.25">
      <c r="A11" s="55">
        <v>4</v>
      </c>
      <c r="B11" s="17">
        <v>38</v>
      </c>
      <c r="C11" s="5" t="s">
        <v>91</v>
      </c>
      <c r="D11" s="5" t="s">
        <v>92</v>
      </c>
      <c r="E11" s="8" t="s">
        <v>72</v>
      </c>
      <c r="F11" s="26">
        <v>1.4699074074074074E-3</v>
      </c>
      <c r="G11" s="53"/>
      <c r="H11" s="25">
        <f t="shared" si="0"/>
        <v>1.4699074074074074E-3</v>
      </c>
      <c r="I11" s="28">
        <f t="shared" si="2"/>
        <v>3.7037037037036813E-5</v>
      </c>
      <c r="J11" s="28">
        <f t="shared" si="3"/>
        <v>1.400462962962961E-4</v>
      </c>
    </row>
    <row r="12" spans="1:11" x14ac:dyDescent="0.25">
      <c r="A12" s="55">
        <v>5</v>
      </c>
      <c r="B12" s="17">
        <v>35</v>
      </c>
      <c r="C12" s="5" t="s">
        <v>86</v>
      </c>
      <c r="D12" s="5" t="s">
        <v>87</v>
      </c>
      <c r="E12" s="9" t="s">
        <v>72</v>
      </c>
      <c r="F12" s="26">
        <v>1.4710648148148148E-3</v>
      </c>
      <c r="G12" s="53"/>
      <c r="H12" s="25">
        <f t="shared" si="0"/>
        <v>1.4710648148148148E-3</v>
      </c>
      <c r="I12" s="28">
        <f t="shared" si="2"/>
        <v>1.1574074074074004E-6</v>
      </c>
      <c r="J12" s="28">
        <f t="shared" si="3"/>
        <v>1.412037037037035E-4</v>
      </c>
    </row>
    <row r="13" spans="1:11" x14ac:dyDescent="0.25">
      <c r="A13" s="55">
        <v>6</v>
      </c>
      <c r="B13" s="17">
        <v>20</v>
      </c>
      <c r="C13" s="5" t="s">
        <v>96</v>
      </c>
      <c r="D13" s="5" t="s">
        <v>59</v>
      </c>
      <c r="E13" s="7" t="s">
        <v>100</v>
      </c>
      <c r="F13" s="25">
        <v>1.5057870370370373E-3</v>
      </c>
      <c r="G13" s="43"/>
      <c r="H13" s="25">
        <f t="shared" si="0"/>
        <v>1.5057870370370373E-3</v>
      </c>
      <c r="I13" s="28">
        <f t="shared" si="2"/>
        <v>3.4722222222222446E-5</v>
      </c>
      <c r="J13" s="28">
        <f t="shared" si="3"/>
        <v>1.7592592592592595E-4</v>
      </c>
    </row>
    <row r="14" spans="1:11" x14ac:dyDescent="0.25">
      <c r="A14" s="55">
        <v>7</v>
      </c>
      <c r="B14" s="17">
        <v>40</v>
      </c>
      <c r="C14" s="5" t="s">
        <v>103</v>
      </c>
      <c r="D14" s="5" t="s">
        <v>95</v>
      </c>
      <c r="E14" s="10" t="s">
        <v>81</v>
      </c>
      <c r="F14" s="25">
        <v>1.5358796296296294E-3</v>
      </c>
      <c r="G14" s="43"/>
      <c r="H14" s="25">
        <f t="shared" si="0"/>
        <v>1.5358796296296294E-3</v>
      </c>
      <c r="I14" s="28">
        <f t="shared" si="2"/>
        <v>3.0092592592592194E-5</v>
      </c>
      <c r="J14" s="28">
        <f t="shared" si="3"/>
        <v>2.0601851851851814E-4</v>
      </c>
    </row>
    <row r="15" spans="1:11" x14ac:dyDescent="0.25">
      <c r="A15" s="55">
        <v>8</v>
      </c>
      <c r="B15" s="17">
        <v>39</v>
      </c>
      <c r="C15" s="5" t="s">
        <v>93</v>
      </c>
      <c r="D15" s="5" t="s">
        <v>94</v>
      </c>
      <c r="E15" s="7" t="s">
        <v>72</v>
      </c>
      <c r="F15" s="27">
        <v>1.5590277777777779E-3</v>
      </c>
      <c r="G15" s="27"/>
      <c r="H15" s="25">
        <f t="shared" si="0"/>
        <v>1.5590277777777779E-3</v>
      </c>
      <c r="I15" s="28">
        <f t="shared" si="2"/>
        <v>2.3148148148148442E-5</v>
      </c>
      <c r="J15" s="28">
        <f t="shared" si="3"/>
        <v>2.2916666666666658E-4</v>
      </c>
    </row>
    <row r="16" spans="1:11" x14ac:dyDescent="0.25">
      <c r="A16" s="55">
        <v>9</v>
      </c>
      <c r="B16" s="17">
        <v>5</v>
      </c>
      <c r="C16" s="5" t="s">
        <v>33</v>
      </c>
      <c r="D16" s="5" t="s">
        <v>34</v>
      </c>
      <c r="E16" s="7" t="s">
        <v>24</v>
      </c>
      <c r="F16" s="27">
        <v>1.5798611111111111E-3</v>
      </c>
      <c r="G16" s="43"/>
      <c r="H16" s="25">
        <f t="shared" si="0"/>
        <v>1.5798611111111111E-3</v>
      </c>
      <c r="I16" s="28">
        <f t="shared" si="2"/>
        <v>2.0833333333333207E-5</v>
      </c>
      <c r="J16" s="28">
        <f t="shared" si="3"/>
        <v>2.4999999999999979E-4</v>
      </c>
    </row>
    <row r="17" spans="1:10" x14ac:dyDescent="0.25">
      <c r="A17" s="55">
        <v>10</v>
      </c>
      <c r="B17" s="17">
        <v>1</v>
      </c>
      <c r="C17" s="5" t="s">
        <v>22</v>
      </c>
      <c r="D17" s="5" t="s">
        <v>23</v>
      </c>
      <c r="E17" s="8" t="s">
        <v>24</v>
      </c>
      <c r="F17" s="26">
        <v>1.5810185185185187E-3</v>
      </c>
      <c r="G17" s="53"/>
      <c r="H17" s="25">
        <f t="shared" si="0"/>
        <v>1.5810185185185187E-3</v>
      </c>
      <c r="I17" s="28">
        <f t="shared" si="2"/>
        <v>1.1574074074076172E-6</v>
      </c>
      <c r="J17" s="28">
        <f t="shared" si="3"/>
        <v>2.5115740740740741E-4</v>
      </c>
    </row>
    <row r="18" spans="1:10" x14ac:dyDescent="0.25">
      <c r="A18" s="55">
        <v>11</v>
      </c>
      <c r="B18" s="17">
        <v>4</v>
      </c>
      <c r="C18" s="5" t="s">
        <v>30</v>
      </c>
      <c r="D18" s="5" t="s">
        <v>31</v>
      </c>
      <c r="E18" s="7" t="s">
        <v>32</v>
      </c>
      <c r="F18" s="27">
        <v>1.5949074074074075E-3</v>
      </c>
      <c r="G18" s="27"/>
      <c r="H18" s="25">
        <f t="shared" si="0"/>
        <v>1.5949074074074075E-3</v>
      </c>
      <c r="I18" s="28">
        <f t="shared" si="2"/>
        <v>1.3888888888888805E-5</v>
      </c>
      <c r="J18" s="28">
        <f t="shared" si="3"/>
        <v>2.6504629629629621E-4</v>
      </c>
    </row>
    <row r="19" spans="1:10" x14ac:dyDescent="0.25">
      <c r="A19" s="55">
        <v>12</v>
      </c>
      <c r="B19" s="17">
        <v>2</v>
      </c>
      <c r="C19" s="5" t="s">
        <v>25</v>
      </c>
      <c r="D19" s="5" t="s">
        <v>26</v>
      </c>
      <c r="E19" s="7" t="s">
        <v>24</v>
      </c>
      <c r="F19" s="26">
        <v>1.6145833333333333E-3</v>
      </c>
      <c r="G19" s="53"/>
      <c r="H19" s="25">
        <f t="shared" si="0"/>
        <v>1.6145833333333333E-3</v>
      </c>
      <c r="I19" s="28">
        <f t="shared" si="2"/>
        <v>1.9675925925925807E-5</v>
      </c>
      <c r="J19" s="28">
        <f t="shared" si="3"/>
        <v>2.8472222222222202E-4</v>
      </c>
    </row>
    <row r="20" spans="1:10" x14ac:dyDescent="0.25">
      <c r="A20" s="55">
        <v>13</v>
      </c>
      <c r="B20" s="17">
        <v>25</v>
      </c>
      <c r="C20" s="5" t="s">
        <v>66</v>
      </c>
      <c r="D20" s="5" t="s">
        <v>67</v>
      </c>
      <c r="E20" s="7" t="s">
        <v>101</v>
      </c>
      <c r="F20" s="26">
        <v>1.6168981481481479E-3</v>
      </c>
      <c r="G20" s="53"/>
      <c r="H20" s="25">
        <f t="shared" si="0"/>
        <v>1.6168981481481479E-3</v>
      </c>
      <c r="I20" s="28">
        <f t="shared" si="2"/>
        <v>2.314814814814584E-6</v>
      </c>
      <c r="J20" s="28">
        <f t="shared" si="3"/>
        <v>2.870370370370366E-4</v>
      </c>
    </row>
    <row r="21" spans="1:10" x14ac:dyDescent="0.25">
      <c r="A21" s="55">
        <v>14</v>
      </c>
      <c r="B21" s="17">
        <v>6</v>
      </c>
      <c r="C21" s="5" t="s">
        <v>35</v>
      </c>
      <c r="D21" s="5" t="s">
        <v>36</v>
      </c>
      <c r="E21" s="8" t="s">
        <v>29</v>
      </c>
      <c r="F21" s="26">
        <v>1.6180555555555557E-3</v>
      </c>
      <c r="G21" s="53"/>
      <c r="H21" s="25">
        <f t="shared" si="0"/>
        <v>1.6180555555555557E-3</v>
      </c>
      <c r="I21" s="28">
        <f t="shared" si="2"/>
        <v>1.1574074074078341E-6</v>
      </c>
      <c r="J21" s="28">
        <f t="shared" si="3"/>
        <v>2.8819444444444444E-4</v>
      </c>
    </row>
    <row r="22" spans="1:10" x14ac:dyDescent="0.25">
      <c r="A22" s="55">
        <v>15</v>
      </c>
      <c r="B22" s="17">
        <v>7</v>
      </c>
      <c r="C22" s="5" t="s">
        <v>37</v>
      </c>
      <c r="D22" s="5" t="s">
        <v>38</v>
      </c>
      <c r="E22" s="7" t="s">
        <v>32</v>
      </c>
      <c r="F22" s="26">
        <v>1.6354166666666667E-3</v>
      </c>
      <c r="G22" s="53"/>
      <c r="H22" s="25">
        <f t="shared" si="0"/>
        <v>1.6354166666666667E-3</v>
      </c>
      <c r="I22" s="28">
        <f t="shared" si="2"/>
        <v>1.7361111111111006E-5</v>
      </c>
      <c r="J22" s="28">
        <f t="shared" si="3"/>
        <v>3.0555555555555544E-4</v>
      </c>
    </row>
    <row r="23" spans="1:10" x14ac:dyDescent="0.25">
      <c r="A23" s="55">
        <v>16</v>
      </c>
      <c r="B23" s="17">
        <v>14</v>
      </c>
      <c r="C23" s="5" t="s">
        <v>49</v>
      </c>
      <c r="D23" s="5" t="s">
        <v>50</v>
      </c>
      <c r="E23" s="7" t="s">
        <v>29</v>
      </c>
      <c r="F23" s="25">
        <v>1.6504629629629632E-3</v>
      </c>
      <c r="G23" s="52"/>
      <c r="H23" s="25">
        <f t="shared" si="0"/>
        <v>1.6504629629629632E-3</v>
      </c>
      <c r="I23" s="28">
        <f t="shared" si="2"/>
        <v>1.5046296296296422E-5</v>
      </c>
      <c r="J23" s="28">
        <f t="shared" si="3"/>
        <v>3.2060185185185186E-4</v>
      </c>
    </row>
    <row r="24" spans="1:10" x14ac:dyDescent="0.25">
      <c r="A24" s="55">
        <v>17</v>
      </c>
      <c r="B24" s="17">
        <v>22</v>
      </c>
      <c r="C24" s="5" t="s">
        <v>62</v>
      </c>
      <c r="D24" s="5" t="s">
        <v>63</v>
      </c>
      <c r="E24" s="9" t="s">
        <v>101</v>
      </c>
      <c r="F24" s="27">
        <v>1.6516203703703704E-3</v>
      </c>
      <c r="G24" s="43"/>
      <c r="H24" s="25">
        <f t="shared" si="0"/>
        <v>1.6516203703703704E-3</v>
      </c>
      <c r="I24" s="28">
        <f t="shared" si="2"/>
        <v>1.1574074074071836E-6</v>
      </c>
      <c r="J24" s="28">
        <f t="shared" si="3"/>
        <v>3.2175925925925905E-4</v>
      </c>
    </row>
    <row r="25" spans="1:10" x14ac:dyDescent="0.25">
      <c r="A25" s="55">
        <v>18</v>
      </c>
      <c r="B25" s="17">
        <v>24</v>
      </c>
      <c r="C25" s="5" t="s">
        <v>98</v>
      </c>
      <c r="D25" s="5" t="s">
        <v>65</v>
      </c>
      <c r="E25" s="7" t="s">
        <v>101</v>
      </c>
      <c r="F25" s="27">
        <v>1.6527777777777775E-3</v>
      </c>
      <c r="G25" s="43"/>
      <c r="H25" s="25">
        <f t="shared" si="0"/>
        <v>1.6527777777777775E-3</v>
      </c>
      <c r="I25" s="28">
        <f t="shared" si="2"/>
        <v>1.1574074074071836E-6</v>
      </c>
      <c r="J25" s="28">
        <f t="shared" si="3"/>
        <v>3.2291666666666623E-4</v>
      </c>
    </row>
    <row r="26" spans="1:10" x14ac:dyDescent="0.25">
      <c r="A26" s="55">
        <v>19</v>
      </c>
      <c r="B26" s="17">
        <v>11</v>
      </c>
      <c r="C26" s="5" t="s">
        <v>45</v>
      </c>
      <c r="D26" s="5" t="s">
        <v>46</v>
      </c>
      <c r="E26" s="10" t="s">
        <v>24</v>
      </c>
      <c r="F26" s="26">
        <v>1.6712962962962964E-3</v>
      </c>
      <c r="G26" s="53"/>
      <c r="H26" s="25">
        <f t="shared" si="0"/>
        <v>1.6712962962962964E-3</v>
      </c>
      <c r="I26" s="28">
        <f t="shared" si="2"/>
        <v>1.851851851851884E-5</v>
      </c>
      <c r="J26" s="28">
        <f t="shared" si="3"/>
        <v>3.4143518518518507E-4</v>
      </c>
    </row>
    <row r="27" spans="1:10" x14ac:dyDescent="0.25">
      <c r="A27" s="55">
        <v>20</v>
      </c>
      <c r="B27" s="17">
        <v>12</v>
      </c>
      <c r="C27" s="5" t="s">
        <v>47</v>
      </c>
      <c r="D27" s="5" t="s">
        <v>48</v>
      </c>
      <c r="E27" s="7" t="s">
        <v>29</v>
      </c>
      <c r="F27" s="25">
        <v>1.6736111111111112E-3</v>
      </c>
      <c r="G27" s="52"/>
      <c r="H27" s="25">
        <f t="shared" si="0"/>
        <v>1.6736111111111112E-3</v>
      </c>
      <c r="I27" s="28">
        <f t="shared" si="2"/>
        <v>2.3148148148148008E-6</v>
      </c>
      <c r="J27" s="28">
        <f t="shared" si="3"/>
        <v>3.4374999999999987E-4</v>
      </c>
    </row>
    <row r="28" spans="1:10" x14ac:dyDescent="0.25">
      <c r="A28" s="55">
        <v>21</v>
      </c>
      <c r="B28" s="17">
        <v>26</v>
      </c>
      <c r="C28" s="5" t="s">
        <v>68</v>
      </c>
      <c r="D28" s="5" t="s">
        <v>69</v>
      </c>
      <c r="E28" s="7" t="s">
        <v>101</v>
      </c>
      <c r="F28" s="26">
        <v>1.6736111111111112E-3</v>
      </c>
      <c r="G28" s="53"/>
      <c r="H28" s="25">
        <f t="shared" si="0"/>
        <v>1.6736111111111112E-3</v>
      </c>
      <c r="I28" s="28">
        <f t="shared" si="2"/>
        <v>0</v>
      </c>
      <c r="J28" s="28">
        <f t="shared" si="3"/>
        <v>3.4374999999999987E-4</v>
      </c>
    </row>
    <row r="29" spans="1:10" x14ac:dyDescent="0.25">
      <c r="A29" s="55">
        <v>22</v>
      </c>
      <c r="B29" s="17">
        <v>23</v>
      </c>
      <c r="C29" s="5" t="s">
        <v>99</v>
      </c>
      <c r="D29" s="5" t="s">
        <v>64</v>
      </c>
      <c r="E29" s="10" t="s">
        <v>101</v>
      </c>
      <c r="F29" s="27">
        <v>1.675925925925926E-3</v>
      </c>
      <c r="G29" s="43"/>
      <c r="H29" s="25">
        <f t="shared" si="0"/>
        <v>1.675925925925926E-3</v>
      </c>
      <c r="I29" s="28">
        <f t="shared" si="2"/>
        <v>2.3148148148148008E-6</v>
      </c>
      <c r="J29" s="28">
        <f t="shared" si="3"/>
        <v>3.4606481481481467E-4</v>
      </c>
    </row>
    <row r="30" spans="1:10" x14ac:dyDescent="0.25">
      <c r="A30" s="55">
        <v>23</v>
      </c>
      <c r="B30" s="17">
        <v>28</v>
      </c>
      <c r="C30" s="5" t="s">
        <v>73</v>
      </c>
      <c r="D30" s="5" t="s">
        <v>74</v>
      </c>
      <c r="E30" s="7" t="s">
        <v>101</v>
      </c>
      <c r="F30" s="27">
        <v>1.6793981481481484E-3</v>
      </c>
      <c r="G30" s="27"/>
      <c r="H30" s="25">
        <f t="shared" si="0"/>
        <v>1.6793981481481484E-3</v>
      </c>
      <c r="I30" s="28">
        <f t="shared" si="2"/>
        <v>3.4722222222224181E-6</v>
      </c>
      <c r="J30" s="28">
        <f t="shared" si="3"/>
        <v>3.4953703703703709E-4</v>
      </c>
    </row>
    <row r="31" spans="1:10" x14ac:dyDescent="0.25">
      <c r="A31" s="55">
        <v>24</v>
      </c>
      <c r="B31" s="17">
        <v>15</v>
      </c>
      <c r="C31" s="5" t="s">
        <v>51</v>
      </c>
      <c r="D31" s="5" t="s">
        <v>52</v>
      </c>
      <c r="E31" s="10" t="s">
        <v>29</v>
      </c>
      <c r="F31" s="25">
        <v>1.7048611111111112E-3</v>
      </c>
      <c r="G31" s="52"/>
      <c r="H31" s="25">
        <f t="shared" si="0"/>
        <v>1.7048611111111112E-3</v>
      </c>
      <c r="I31" s="28">
        <f t="shared" si="2"/>
        <v>2.5462962962962809E-5</v>
      </c>
      <c r="J31" s="28">
        <f t="shared" si="3"/>
        <v>3.749999999999999E-4</v>
      </c>
    </row>
    <row r="32" spans="1:10" x14ac:dyDescent="0.25">
      <c r="A32" s="55">
        <v>25</v>
      </c>
      <c r="B32" s="17">
        <v>8</v>
      </c>
      <c r="C32" s="5" t="s">
        <v>39</v>
      </c>
      <c r="D32" s="5" t="s">
        <v>40</v>
      </c>
      <c r="E32" s="7" t="s">
        <v>29</v>
      </c>
      <c r="F32" s="25">
        <v>1.7118055555555556E-3</v>
      </c>
      <c r="G32" s="52"/>
      <c r="H32" s="25">
        <f t="shared" si="0"/>
        <v>1.7118055555555556E-3</v>
      </c>
      <c r="I32" s="28">
        <f t="shared" si="2"/>
        <v>6.9444444444444024E-6</v>
      </c>
      <c r="J32" s="28">
        <f t="shared" si="3"/>
        <v>3.819444444444443E-4</v>
      </c>
    </row>
    <row r="33" spans="1:10" x14ac:dyDescent="0.25">
      <c r="A33" s="55">
        <v>26</v>
      </c>
      <c r="B33" s="17">
        <v>9</v>
      </c>
      <c r="C33" s="5" t="s">
        <v>41</v>
      </c>
      <c r="D33" s="5" t="s">
        <v>42</v>
      </c>
      <c r="E33" s="10" t="s">
        <v>29</v>
      </c>
      <c r="F33" s="25">
        <v>1.7152777777777776E-3</v>
      </c>
      <c r="G33" s="43"/>
      <c r="H33" s="25">
        <f t="shared" si="0"/>
        <v>1.7152777777777776E-3</v>
      </c>
      <c r="I33" s="28">
        <f t="shared" si="2"/>
        <v>3.4722222222219844E-6</v>
      </c>
      <c r="J33" s="28">
        <f t="shared" si="3"/>
        <v>3.8541666666666629E-4</v>
      </c>
    </row>
    <row r="34" spans="1:10" x14ac:dyDescent="0.25">
      <c r="A34" s="55">
        <v>27</v>
      </c>
      <c r="B34" s="17">
        <v>10</v>
      </c>
      <c r="C34" s="5" t="s">
        <v>43</v>
      </c>
      <c r="D34" s="5" t="s">
        <v>44</v>
      </c>
      <c r="E34" s="7" t="s">
        <v>100</v>
      </c>
      <c r="F34" s="26">
        <v>1.721064814814815E-3</v>
      </c>
      <c r="G34" s="53"/>
      <c r="H34" s="25">
        <f t="shared" si="0"/>
        <v>1.721064814814815E-3</v>
      </c>
      <c r="I34" s="28">
        <f t="shared" si="2"/>
        <v>5.7870370370374357E-6</v>
      </c>
      <c r="J34" s="28">
        <f t="shared" si="3"/>
        <v>3.9120370370370372E-4</v>
      </c>
    </row>
    <row r="35" spans="1:10" x14ac:dyDescent="0.25">
      <c r="A35" s="55">
        <v>28</v>
      </c>
      <c r="B35" s="17">
        <v>30</v>
      </c>
      <c r="C35" s="5" t="s">
        <v>102</v>
      </c>
      <c r="D35" s="5" t="s">
        <v>77</v>
      </c>
      <c r="E35" s="8" t="s">
        <v>78</v>
      </c>
      <c r="F35" s="26">
        <v>1.7222222222222222E-3</v>
      </c>
      <c r="G35" s="53"/>
      <c r="H35" s="25">
        <f t="shared" si="0"/>
        <v>1.7222222222222222E-3</v>
      </c>
      <c r="I35" s="28">
        <f t="shared" si="2"/>
        <v>1.1574074074071836E-6</v>
      </c>
      <c r="J35" s="28">
        <f t="shared" si="3"/>
        <v>3.9236111111111091E-4</v>
      </c>
    </row>
    <row r="36" spans="1:10" x14ac:dyDescent="0.25">
      <c r="A36" s="55">
        <v>29</v>
      </c>
      <c r="B36" s="17">
        <v>17</v>
      </c>
      <c r="C36" s="5" t="s">
        <v>54</v>
      </c>
      <c r="D36" s="5" t="s">
        <v>55</v>
      </c>
      <c r="E36" s="7" t="s">
        <v>29</v>
      </c>
      <c r="F36" s="25">
        <v>1.7916666666666669E-3</v>
      </c>
      <c r="G36" s="52"/>
      <c r="H36" s="25">
        <f t="shared" si="0"/>
        <v>1.7916666666666669E-3</v>
      </c>
      <c r="I36" s="28">
        <f t="shared" si="2"/>
        <v>6.9444444444444675E-5</v>
      </c>
      <c r="J36" s="28">
        <f t="shared" si="3"/>
        <v>4.6180555555555558E-4</v>
      </c>
    </row>
    <row r="37" spans="1:10" x14ac:dyDescent="0.25">
      <c r="A37" s="55">
        <v>30</v>
      </c>
      <c r="B37" s="17">
        <v>19</v>
      </c>
      <c r="C37" s="5" t="s">
        <v>19</v>
      </c>
      <c r="D37" s="5" t="s">
        <v>18</v>
      </c>
      <c r="E37" s="7" t="s">
        <v>58</v>
      </c>
      <c r="F37" s="26">
        <v>1.8206018518518519E-3</v>
      </c>
      <c r="G37" s="43"/>
      <c r="H37" s="25">
        <f t="shared" si="0"/>
        <v>1.8206018518518519E-3</v>
      </c>
      <c r="I37" s="28">
        <f t="shared" si="2"/>
        <v>2.893518518518501E-5</v>
      </c>
      <c r="J37" s="28">
        <f t="shared" si="3"/>
        <v>4.9074074074074059E-4</v>
      </c>
    </row>
    <row r="38" spans="1:10" x14ac:dyDescent="0.25">
      <c r="A38" s="55">
        <v>31</v>
      </c>
      <c r="B38" s="17">
        <v>29</v>
      </c>
      <c r="C38" s="5" t="s">
        <v>75</v>
      </c>
      <c r="D38" s="5" t="s">
        <v>76</v>
      </c>
      <c r="E38" s="7" t="s">
        <v>101</v>
      </c>
      <c r="F38" s="27">
        <v>1.8576388888888887E-3</v>
      </c>
      <c r="G38" s="27"/>
      <c r="H38" s="25">
        <f t="shared" si="0"/>
        <v>1.8576388888888887E-3</v>
      </c>
      <c r="I38" s="28">
        <f t="shared" si="2"/>
        <v>3.7037037037036813E-5</v>
      </c>
      <c r="J38" s="28">
        <f t="shared" si="3"/>
        <v>5.277777777777774E-4</v>
      </c>
    </row>
    <row r="39" spans="1:10" x14ac:dyDescent="0.25">
      <c r="A39" s="55">
        <v>32</v>
      </c>
      <c r="B39" s="17">
        <v>3</v>
      </c>
      <c r="C39" s="5" t="s">
        <v>27</v>
      </c>
      <c r="D39" s="5" t="s">
        <v>28</v>
      </c>
      <c r="E39" s="7" t="s">
        <v>29</v>
      </c>
      <c r="F39" s="25"/>
      <c r="G39" s="52"/>
      <c r="H39" s="25"/>
      <c r="I39" s="28"/>
      <c r="J39" s="28"/>
    </row>
    <row r="40" spans="1:10" x14ac:dyDescent="0.25">
      <c r="A40" s="55">
        <v>33</v>
      </c>
      <c r="B40" s="17">
        <v>16</v>
      </c>
      <c r="C40" s="18" t="s">
        <v>56</v>
      </c>
      <c r="D40" s="5" t="s">
        <v>57</v>
      </c>
      <c r="E40" s="7" t="s">
        <v>29</v>
      </c>
      <c r="F40" s="25"/>
      <c r="G40" s="52"/>
      <c r="H40" s="25"/>
      <c r="I40" s="28"/>
      <c r="J40" s="28"/>
    </row>
    <row r="41" spans="1:10" x14ac:dyDescent="0.25">
      <c r="A41" s="55">
        <v>34</v>
      </c>
      <c r="B41" s="17">
        <v>18</v>
      </c>
      <c r="C41" s="5" t="s">
        <v>53</v>
      </c>
      <c r="D41" s="5" t="s">
        <v>97</v>
      </c>
      <c r="E41" s="7" t="s">
        <v>29</v>
      </c>
      <c r="F41" s="25"/>
      <c r="G41" s="52"/>
      <c r="H41" s="25"/>
      <c r="I41" s="28"/>
      <c r="J41" s="28"/>
    </row>
    <row r="42" spans="1:10" x14ac:dyDescent="0.25">
      <c r="A42" s="55">
        <v>35</v>
      </c>
      <c r="B42" s="17">
        <v>21</v>
      </c>
      <c r="C42" s="5" t="s">
        <v>60</v>
      </c>
      <c r="D42" s="5" t="s">
        <v>61</v>
      </c>
      <c r="E42" s="10" t="s">
        <v>101</v>
      </c>
      <c r="F42" s="26"/>
      <c r="G42" s="53"/>
      <c r="H42" s="25"/>
      <c r="I42" s="28"/>
      <c r="J42" s="28"/>
    </row>
    <row r="43" spans="1:10" x14ac:dyDescent="0.25">
      <c r="A43" s="55">
        <v>36</v>
      </c>
      <c r="B43" s="17">
        <v>27</v>
      </c>
      <c r="C43" s="5" t="s">
        <v>70</v>
      </c>
      <c r="D43" s="5" t="s">
        <v>71</v>
      </c>
      <c r="E43" s="10" t="s">
        <v>101</v>
      </c>
      <c r="F43" s="27"/>
      <c r="G43" s="27"/>
      <c r="H43" s="25"/>
      <c r="I43" s="28"/>
      <c r="J43" s="28"/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114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 t="s">
        <v>112</v>
      </c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32</v>
      </c>
      <c r="C8" s="5" t="s">
        <v>82</v>
      </c>
      <c r="D8" s="5" t="s">
        <v>83</v>
      </c>
      <c r="E8" s="7" t="s">
        <v>81</v>
      </c>
      <c r="F8" s="25">
        <v>2.5335648148148149E-3</v>
      </c>
      <c r="G8" s="52"/>
      <c r="H8" s="25">
        <f t="shared" ref="H8:H36" si="0">F8+G8</f>
        <v>2.5335648148148149E-3</v>
      </c>
      <c r="I8" s="28"/>
      <c r="J8" s="28"/>
    </row>
    <row r="9" spans="1:11" ht="15" customHeight="1" x14ac:dyDescent="0.25">
      <c r="A9" s="55">
        <v>2</v>
      </c>
      <c r="B9" s="17">
        <v>31</v>
      </c>
      <c r="C9" s="5" t="s">
        <v>79</v>
      </c>
      <c r="D9" s="5" t="s">
        <v>80</v>
      </c>
      <c r="E9" s="7" t="s">
        <v>81</v>
      </c>
      <c r="F9" s="27">
        <v>2.6446759259259258E-3</v>
      </c>
      <c r="G9" s="27"/>
      <c r="H9" s="25">
        <f t="shared" si="0"/>
        <v>2.6446759259259258E-3</v>
      </c>
      <c r="I9" s="28">
        <f>H9-H8</f>
        <v>1.1111111111111087E-4</v>
      </c>
      <c r="J9" s="28">
        <f t="shared" ref="J9" si="1">H9-H$8</f>
        <v>1.1111111111111087E-4</v>
      </c>
    </row>
    <row r="10" spans="1:11" x14ac:dyDescent="0.25">
      <c r="A10" s="55">
        <v>3</v>
      </c>
      <c r="B10" s="17">
        <v>36</v>
      </c>
      <c r="C10" s="5" t="s">
        <v>88</v>
      </c>
      <c r="D10" s="5" t="s">
        <v>89</v>
      </c>
      <c r="E10" s="7" t="s">
        <v>90</v>
      </c>
      <c r="F10" s="25">
        <v>2.6921296296296298E-3</v>
      </c>
      <c r="G10" s="52"/>
      <c r="H10" s="25">
        <f t="shared" si="0"/>
        <v>2.6921296296296298E-3</v>
      </c>
      <c r="I10" s="28">
        <f t="shared" ref="I10:I36" si="2">H10-H9</f>
        <v>4.7453703703704067E-5</v>
      </c>
      <c r="J10" s="28">
        <f t="shared" ref="J10:J36" si="3">H10-H$8</f>
        <v>1.5856481481481494E-4</v>
      </c>
    </row>
    <row r="11" spans="1:11" x14ac:dyDescent="0.25">
      <c r="A11" s="55">
        <v>4</v>
      </c>
      <c r="B11" s="17">
        <v>35</v>
      </c>
      <c r="C11" s="5" t="s">
        <v>86</v>
      </c>
      <c r="D11" s="5" t="s">
        <v>87</v>
      </c>
      <c r="E11" s="9" t="s">
        <v>72</v>
      </c>
      <c r="F11" s="26">
        <v>2.7719907407407411E-3</v>
      </c>
      <c r="G11" s="53"/>
      <c r="H11" s="25">
        <f t="shared" si="0"/>
        <v>2.7719907407407411E-3</v>
      </c>
      <c r="I11" s="28">
        <f t="shared" si="2"/>
        <v>7.9861111111111278E-5</v>
      </c>
      <c r="J11" s="28">
        <f t="shared" si="3"/>
        <v>2.3842592592592622E-4</v>
      </c>
    </row>
    <row r="12" spans="1:11" x14ac:dyDescent="0.25">
      <c r="A12" s="55">
        <v>5</v>
      </c>
      <c r="B12" s="17">
        <v>38</v>
      </c>
      <c r="C12" s="5" t="s">
        <v>91</v>
      </c>
      <c r="D12" s="5" t="s">
        <v>92</v>
      </c>
      <c r="E12" s="8" t="s">
        <v>72</v>
      </c>
      <c r="F12" s="26">
        <v>2.7858796296296295E-3</v>
      </c>
      <c r="G12" s="53"/>
      <c r="H12" s="25">
        <f t="shared" si="0"/>
        <v>2.7858796296296295E-3</v>
      </c>
      <c r="I12" s="28">
        <f t="shared" si="2"/>
        <v>1.3888888888888371E-5</v>
      </c>
      <c r="J12" s="28">
        <f t="shared" si="3"/>
        <v>2.5231481481481459E-4</v>
      </c>
    </row>
    <row r="13" spans="1:11" x14ac:dyDescent="0.25">
      <c r="A13" s="55">
        <v>6</v>
      </c>
      <c r="B13" s="17">
        <v>20</v>
      </c>
      <c r="C13" s="5" t="s">
        <v>96</v>
      </c>
      <c r="D13" s="5" t="s">
        <v>59</v>
      </c>
      <c r="E13" s="7" t="s">
        <v>100</v>
      </c>
      <c r="F13" s="25">
        <v>2.8819444444444444E-3</v>
      </c>
      <c r="G13" s="43"/>
      <c r="H13" s="25">
        <f t="shared" si="0"/>
        <v>2.8819444444444444E-3</v>
      </c>
      <c r="I13" s="28">
        <f t="shared" si="2"/>
        <v>9.6064814814814884E-5</v>
      </c>
      <c r="J13" s="28">
        <f t="shared" si="3"/>
        <v>3.4837962962962947E-4</v>
      </c>
    </row>
    <row r="14" spans="1:11" x14ac:dyDescent="0.25">
      <c r="A14" s="55">
        <v>7</v>
      </c>
      <c r="B14" s="17">
        <v>39</v>
      </c>
      <c r="C14" s="5" t="s">
        <v>93</v>
      </c>
      <c r="D14" s="5" t="s">
        <v>94</v>
      </c>
      <c r="E14" s="7" t="s">
        <v>72</v>
      </c>
      <c r="F14" s="27">
        <v>2.9525462962962964E-3</v>
      </c>
      <c r="G14" s="27"/>
      <c r="H14" s="25">
        <f t="shared" si="0"/>
        <v>2.9525462962962964E-3</v>
      </c>
      <c r="I14" s="28">
        <f t="shared" si="2"/>
        <v>7.0601851851852075E-5</v>
      </c>
      <c r="J14" s="28">
        <f t="shared" si="3"/>
        <v>4.1898148148148155E-4</v>
      </c>
    </row>
    <row r="15" spans="1:11" x14ac:dyDescent="0.25">
      <c r="A15" s="55">
        <v>8</v>
      </c>
      <c r="B15" s="17">
        <v>4</v>
      </c>
      <c r="C15" s="5" t="s">
        <v>30</v>
      </c>
      <c r="D15" s="5" t="s">
        <v>31</v>
      </c>
      <c r="E15" s="7" t="s">
        <v>32</v>
      </c>
      <c r="F15" s="27">
        <v>3.0115740740740745E-3</v>
      </c>
      <c r="G15" s="27"/>
      <c r="H15" s="25">
        <f t="shared" si="0"/>
        <v>3.0115740740740745E-3</v>
      </c>
      <c r="I15" s="28">
        <f t="shared" si="2"/>
        <v>5.9027777777778071E-5</v>
      </c>
      <c r="J15" s="28">
        <f t="shared" si="3"/>
        <v>4.7800925925925962E-4</v>
      </c>
    </row>
    <row r="16" spans="1:11" x14ac:dyDescent="0.25">
      <c r="A16" s="55">
        <v>9</v>
      </c>
      <c r="B16" s="17">
        <v>40</v>
      </c>
      <c r="C16" s="5" t="s">
        <v>103</v>
      </c>
      <c r="D16" s="5" t="s">
        <v>95</v>
      </c>
      <c r="E16" s="10" t="s">
        <v>81</v>
      </c>
      <c r="F16" s="25">
        <v>3.0497685185185181E-3</v>
      </c>
      <c r="G16" s="43"/>
      <c r="H16" s="25">
        <f t="shared" si="0"/>
        <v>3.0497685185185181E-3</v>
      </c>
      <c r="I16" s="28">
        <f t="shared" si="2"/>
        <v>3.8194444444443563E-5</v>
      </c>
      <c r="J16" s="28">
        <f t="shared" si="3"/>
        <v>5.1620370370370318E-4</v>
      </c>
    </row>
    <row r="17" spans="1:10" x14ac:dyDescent="0.25">
      <c r="A17" s="55">
        <v>10</v>
      </c>
      <c r="B17" s="17">
        <v>22</v>
      </c>
      <c r="C17" s="5" t="s">
        <v>62</v>
      </c>
      <c r="D17" s="5" t="s">
        <v>63</v>
      </c>
      <c r="E17" s="9" t="s">
        <v>101</v>
      </c>
      <c r="F17" s="27">
        <v>3.0520833333333333E-3</v>
      </c>
      <c r="G17" s="43"/>
      <c r="H17" s="25">
        <f t="shared" si="0"/>
        <v>3.0520833333333333E-3</v>
      </c>
      <c r="I17" s="28">
        <f t="shared" si="2"/>
        <v>2.3148148148152345E-6</v>
      </c>
      <c r="J17" s="28">
        <f t="shared" si="3"/>
        <v>5.1851851851851842E-4</v>
      </c>
    </row>
    <row r="18" spans="1:10" x14ac:dyDescent="0.25">
      <c r="A18" s="55">
        <v>11</v>
      </c>
      <c r="B18" s="17">
        <v>25</v>
      </c>
      <c r="C18" s="5" t="s">
        <v>66</v>
      </c>
      <c r="D18" s="5" t="s">
        <v>67</v>
      </c>
      <c r="E18" s="7" t="s">
        <v>101</v>
      </c>
      <c r="F18" s="26">
        <v>3.0648148148148149E-3</v>
      </c>
      <c r="G18" s="53"/>
      <c r="H18" s="25">
        <f t="shared" si="0"/>
        <v>3.0648148148148149E-3</v>
      </c>
      <c r="I18" s="28">
        <f t="shared" si="2"/>
        <v>1.2731481481481621E-5</v>
      </c>
      <c r="J18" s="28">
        <f t="shared" si="3"/>
        <v>5.3125000000000004E-4</v>
      </c>
    </row>
    <row r="19" spans="1:10" x14ac:dyDescent="0.25">
      <c r="A19" s="55">
        <v>12</v>
      </c>
      <c r="B19" s="17">
        <v>1</v>
      </c>
      <c r="C19" s="5" t="s">
        <v>22</v>
      </c>
      <c r="D19" s="5" t="s">
        <v>23</v>
      </c>
      <c r="E19" s="8" t="s">
        <v>24</v>
      </c>
      <c r="F19" s="26">
        <v>3.0717592592592589E-3</v>
      </c>
      <c r="G19" s="53"/>
      <c r="H19" s="25">
        <f t="shared" si="0"/>
        <v>3.0717592592592589E-3</v>
      </c>
      <c r="I19" s="28">
        <f t="shared" si="2"/>
        <v>6.9444444444439687E-6</v>
      </c>
      <c r="J19" s="28">
        <f t="shared" si="3"/>
        <v>5.3819444444444401E-4</v>
      </c>
    </row>
    <row r="20" spans="1:10" x14ac:dyDescent="0.25">
      <c r="A20" s="55">
        <v>13</v>
      </c>
      <c r="B20" s="17">
        <v>6</v>
      </c>
      <c r="C20" s="5" t="s">
        <v>35</v>
      </c>
      <c r="D20" s="5" t="s">
        <v>36</v>
      </c>
      <c r="E20" s="8" t="s">
        <v>29</v>
      </c>
      <c r="F20" s="26">
        <v>3.0740740740740741E-3</v>
      </c>
      <c r="G20" s="53"/>
      <c r="H20" s="25">
        <f t="shared" si="0"/>
        <v>3.0740740740740741E-3</v>
      </c>
      <c r="I20" s="28">
        <f t="shared" si="2"/>
        <v>2.3148148148152345E-6</v>
      </c>
      <c r="J20" s="28">
        <f t="shared" si="3"/>
        <v>5.4050925925925924E-4</v>
      </c>
    </row>
    <row r="21" spans="1:10" x14ac:dyDescent="0.25">
      <c r="A21" s="55">
        <v>14</v>
      </c>
      <c r="B21" s="17">
        <v>5</v>
      </c>
      <c r="C21" s="5" t="s">
        <v>33</v>
      </c>
      <c r="D21" s="5" t="s">
        <v>34</v>
      </c>
      <c r="E21" s="7" t="s">
        <v>24</v>
      </c>
      <c r="F21" s="27">
        <v>3.0775462962962965E-3</v>
      </c>
      <c r="G21" s="43"/>
      <c r="H21" s="25">
        <f t="shared" si="0"/>
        <v>3.0775462962962965E-3</v>
      </c>
      <c r="I21" s="28">
        <f t="shared" si="2"/>
        <v>3.4722222222224181E-6</v>
      </c>
      <c r="J21" s="28">
        <f t="shared" si="3"/>
        <v>5.4398148148148166E-4</v>
      </c>
    </row>
    <row r="22" spans="1:10" x14ac:dyDescent="0.25">
      <c r="A22" s="55">
        <v>15</v>
      </c>
      <c r="B22" s="17">
        <v>15</v>
      </c>
      <c r="C22" s="5" t="s">
        <v>51</v>
      </c>
      <c r="D22" s="5" t="s">
        <v>52</v>
      </c>
      <c r="E22" s="10" t="s">
        <v>29</v>
      </c>
      <c r="F22" s="25">
        <v>3.0798611111111109E-3</v>
      </c>
      <c r="G22" s="52"/>
      <c r="H22" s="25">
        <f t="shared" si="0"/>
        <v>3.0798611111111109E-3</v>
      </c>
      <c r="I22" s="28">
        <f t="shared" si="2"/>
        <v>2.3148148148143671E-6</v>
      </c>
      <c r="J22" s="28">
        <f t="shared" si="3"/>
        <v>5.4629629629629603E-4</v>
      </c>
    </row>
    <row r="23" spans="1:10" x14ac:dyDescent="0.25">
      <c r="A23" s="55">
        <v>16</v>
      </c>
      <c r="B23" s="17">
        <v>2</v>
      </c>
      <c r="C23" s="5" t="s">
        <v>25</v>
      </c>
      <c r="D23" s="5" t="s">
        <v>26</v>
      </c>
      <c r="E23" s="7" t="s">
        <v>24</v>
      </c>
      <c r="F23" s="26">
        <v>3.1134259259259257E-3</v>
      </c>
      <c r="G23" s="53"/>
      <c r="H23" s="25">
        <f t="shared" si="0"/>
        <v>3.1134259259259257E-3</v>
      </c>
      <c r="I23" s="28">
        <f t="shared" si="2"/>
        <v>3.3564814814814829E-5</v>
      </c>
      <c r="J23" s="28">
        <f t="shared" si="3"/>
        <v>5.7986111111111086E-4</v>
      </c>
    </row>
    <row r="24" spans="1:10" x14ac:dyDescent="0.25">
      <c r="A24" s="55">
        <v>17</v>
      </c>
      <c r="B24" s="17">
        <v>24</v>
      </c>
      <c r="C24" s="5" t="s">
        <v>98</v>
      </c>
      <c r="D24" s="5" t="s">
        <v>65</v>
      </c>
      <c r="E24" s="7" t="s">
        <v>101</v>
      </c>
      <c r="F24" s="27">
        <v>3.1249999999999997E-3</v>
      </c>
      <c r="G24" s="43"/>
      <c r="H24" s="25">
        <f t="shared" si="0"/>
        <v>3.1249999999999997E-3</v>
      </c>
      <c r="I24" s="28">
        <f t="shared" si="2"/>
        <v>1.1574074074074004E-5</v>
      </c>
      <c r="J24" s="28">
        <f t="shared" si="3"/>
        <v>5.9143518518518486E-4</v>
      </c>
    </row>
    <row r="25" spans="1:10" x14ac:dyDescent="0.25">
      <c r="A25" s="55">
        <v>18</v>
      </c>
      <c r="B25" s="17">
        <v>14</v>
      </c>
      <c r="C25" s="5" t="s">
        <v>49</v>
      </c>
      <c r="D25" s="5" t="s">
        <v>50</v>
      </c>
      <c r="E25" s="7" t="s">
        <v>29</v>
      </c>
      <c r="F25" s="25">
        <v>3.1307870370370365E-3</v>
      </c>
      <c r="G25" s="52"/>
      <c r="H25" s="25">
        <f t="shared" si="0"/>
        <v>3.1307870370370365E-3</v>
      </c>
      <c r="I25" s="28">
        <f t="shared" si="2"/>
        <v>5.7870370370367852E-6</v>
      </c>
      <c r="J25" s="28">
        <f t="shared" si="3"/>
        <v>5.9722222222222164E-4</v>
      </c>
    </row>
    <row r="26" spans="1:10" x14ac:dyDescent="0.25">
      <c r="A26" s="55">
        <v>19</v>
      </c>
      <c r="B26" s="17">
        <v>26</v>
      </c>
      <c r="C26" s="5" t="s">
        <v>68</v>
      </c>
      <c r="D26" s="5" t="s">
        <v>69</v>
      </c>
      <c r="E26" s="7" t="s">
        <v>101</v>
      </c>
      <c r="F26" s="26">
        <v>3.1307870370370365E-3</v>
      </c>
      <c r="G26" s="53"/>
      <c r="H26" s="25">
        <f t="shared" si="0"/>
        <v>3.1307870370370365E-3</v>
      </c>
      <c r="I26" s="28">
        <f t="shared" si="2"/>
        <v>0</v>
      </c>
      <c r="J26" s="28">
        <f t="shared" si="3"/>
        <v>5.9722222222222164E-4</v>
      </c>
    </row>
    <row r="27" spans="1:10" x14ac:dyDescent="0.25">
      <c r="A27" s="55">
        <v>20</v>
      </c>
      <c r="B27" s="17">
        <v>23</v>
      </c>
      <c r="C27" s="5" t="s">
        <v>99</v>
      </c>
      <c r="D27" s="5" t="s">
        <v>64</v>
      </c>
      <c r="E27" s="10" t="s">
        <v>101</v>
      </c>
      <c r="F27" s="27">
        <v>3.1574074074074074E-3</v>
      </c>
      <c r="G27" s="43"/>
      <c r="H27" s="25">
        <f t="shared" si="0"/>
        <v>3.1574074074074074E-3</v>
      </c>
      <c r="I27" s="28">
        <f t="shared" si="2"/>
        <v>2.662037037037086E-5</v>
      </c>
      <c r="J27" s="28">
        <f t="shared" si="3"/>
        <v>6.238425925925925E-4</v>
      </c>
    </row>
    <row r="28" spans="1:10" x14ac:dyDescent="0.25">
      <c r="A28" s="55">
        <v>21</v>
      </c>
      <c r="B28" s="17">
        <v>8</v>
      </c>
      <c r="C28" s="5" t="s">
        <v>39</v>
      </c>
      <c r="D28" s="5" t="s">
        <v>40</v>
      </c>
      <c r="E28" s="7" t="s">
        <v>29</v>
      </c>
      <c r="F28" s="25">
        <v>3.1851851851851854E-3</v>
      </c>
      <c r="G28" s="52"/>
      <c r="H28" s="25">
        <f t="shared" si="0"/>
        <v>3.1851851851851854E-3</v>
      </c>
      <c r="I28" s="28">
        <f t="shared" si="2"/>
        <v>2.7777777777778043E-5</v>
      </c>
      <c r="J28" s="28">
        <f t="shared" si="3"/>
        <v>6.5162037037037055E-4</v>
      </c>
    </row>
    <row r="29" spans="1:10" x14ac:dyDescent="0.25">
      <c r="A29" s="55">
        <v>22</v>
      </c>
      <c r="B29" s="17">
        <v>11</v>
      </c>
      <c r="C29" s="5" t="s">
        <v>45</v>
      </c>
      <c r="D29" s="5" t="s">
        <v>46</v>
      </c>
      <c r="E29" s="10" t="s">
        <v>24</v>
      </c>
      <c r="F29" s="26">
        <v>3.2233796296296299E-3</v>
      </c>
      <c r="G29" s="53"/>
      <c r="H29" s="25">
        <f t="shared" si="0"/>
        <v>3.2233796296296299E-3</v>
      </c>
      <c r="I29" s="28">
        <f t="shared" si="2"/>
        <v>3.819444444444443E-5</v>
      </c>
      <c r="J29" s="28">
        <f t="shared" si="3"/>
        <v>6.8981481481481498E-4</v>
      </c>
    </row>
    <row r="30" spans="1:10" x14ac:dyDescent="0.25">
      <c r="A30" s="55">
        <v>23</v>
      </c>
      <c r="B30" s="17">
        <v>30</v>
      </c>
      <c r="C30" s="5" t="s">
        <v>102</v>
      </c>
      <c r="D30" s="5" t="s">
        <v>77</v>
      </c>
      <c r="E30" s="8" t="s">
        <v>78</v>
      </c>
      <c r="F30" s="26">
        <v>3.2349537037037034E-3</v>
      </c>
      <c r="G30" s="53"/>
      <c r="H30" s="25">
        <f t="shared" si="0"/>
        <v>3.2349537037037034E-3</v>
      </c>
      <c r="I30" s="28">
        <f t="shared" si="2"/>
        <v>1.157407407407357E-5</v>
      </c>
      <c r="J30" s="28">
        <f t="shared" si="3"/>
        <v>7.0138888888888855E-4</v>
      </c>
    </row>
    <row r="31" spans="1:10" x14ac:dyDescent="0.25">
      <c r="A31" s="55">
        <v>24</v>
      </c>
      <c r="B31" s="17">
        <v>9</v>
      </c>
      <c r="C31" s="5" t="s">
        <v>41</v>
      </c>
      <c r="D31" s="5" t="s">
        <v>42</v>
      </c>
      <c r="E31" s="10" t="s">
        <v>29</v>
      </c>
      <c r="F31" s="25">
        <v>3.2939814814814815E-3</v>
      </c>
      <c r="G31" s="43"/>
      <c r="H31" s="25">
        <f t="shared" si="0"/>
        <v>3.2939814814814815E-3</v>
      </c>
      <c r="I31" s="28">
        <f t="shared" si="2"/>
        <v>5.9027777777778071E-5</v>
      </c>
      <c r="J31" s="28">
        <f t="shared" si="3"/>
        <v>7.6041666666666662E-4</v>
      </c>
    </row>
    <row r="32" spans="1:10" x14ac:dyDescent="0.25">
      <c r="A32" s="55">
        <v>25</v>
      </c>
      <c r="B32" s="17">
        <v>12</v>
      </c>
      <c r="C32" s="5" t="s">
        <v>47</v>
      </c>
      <c r="D32" s="5" t="s">
        <v>48</v>
      </c>
      <c r="E32" s="7" t="s">
        <v>29</v>
      </c>
      <c r="F32" s="25">
        <v>3.3182870370370367E-3</v>
      </c>
      <c r="G32" s="52"/>
      <c r="H32" s="25">
        <f t="shared" si="0"/>
        <v>3.3182870370370367E-3</v>
      </c>
      <c r="I32" s="28">
        <f t="shared" si="2"/>
        <v>2.4305555555555192E-5</v>
      </c>
      <c r="J32" s="28">
        <f t="shared" si="3"/>
        <v>7.8472222222222181E-4</v>
      </c>
    </row>
    <row r="33" spans="1:10" x14ac:dyDescent="0.25">
      <c r="A33" s="55">
        <v>26</v>
      </c>
      <c r="B33" s="17">
        <v>17</v>
      </c>
      <c r="C33" s="5" t="s">
        <v>54</v>
      </c>
      <c r="D33" s="5" t="s">
        <v>55</v>
      </c>
      <c r="E33" s="7" t="s">
        <v>29</v>
      </c>
      <c r="F33" s="25">
        <v>3.3877314814814816E-3</v>
      </c>
      <c r="G33" s="52"/>
      <c r="H33" s="25">
        <f t="shared" si="0"/>
        <v>3.3877314814814816E-3</v>
      </c>
      <c r="I33" s="28">
        <f t="shared" si="2"/>
        <v>6.9444444444444892E-5</v>
      </c>
      <c r="J33" s="28">
        <f t="shared" si="3"/>
        <v>8.541666666666667E-4</v>
      </c>
    </row>
    <row r="34" spans="1:10" x14ac:dyDescent="0.25">
      <c r="A34" s="55">
        <v>27</v>
      </c>
      <c r="B34" s="17">
        <v>10</v>
      </c>
      <c r="C34" s="5" t="s">
        <v>43</v>
      </c>
      <c r="D34" s="5" t="s">
        <v>44</v>
      </c>
      <c r="E34" s="7" t="s">
        <v>100</v>
      </c>
      <c r="F34" s="26">
        <v>3.40625E-3</v>
      </c>
      <c r="G34" s="53"/>
      <c r="H34" s="25">
        <f t="shared" si="0"/>
        <v>3.40625E-3</v>
      </c>
      <c r="I34" s="28">
        <f t="shared" si="2"/>
        <v>1.8518518518518406E-5</v>
      </c>
      <c r="J34" s="28">
        <f t="shared" si="3"/>
        <v>8.7268518518518511E-4</v>
      </c>
    </row>
    <row r="35" spans="1:10" x14ac:dyDescent="0.25">
      <c r="A35" s="55">
        <v>28</v>
      </c>
      <c r="B35" s="17">
        <v>19</v>
      </c>
      <c r="C35" s="5" t="s">
        <v>19</v>
      </c>
      <c r="D35" s="5" t="s">
        <v>18</v>
      </c>
      <c r="E35" s="7" t="s">
        <v>58</v>
      </c>
      <c r="F35" s="26">
        <v>3.4340277777777776E-3</v>
      </c>
      <c r="G35" s="43"/>
      <c r="H35" s="25">
        <f t="shared" si="0"/>
        <v>3.4340277777777776E-3</v>
      </c>
      <c r="I35" s="28">
        <f t="shared" si="2"/>
        <v>2.777777777777761E-5</v>
      </c>
      <c r="J35" s="28">
        <f t="shared" si="3"/>
        <v>9.0046296296296272E-4</v>
      </c>
    </row>
    <row r="36" spans="1:10" x14ac:dyDescent="0.25">
      <c r="A36" s="55">
        <v>29</v>
      </c>
      <c r="B36" s="17">
        <v>7</v>
      </c>
      <c r="C36" s="5" t="s">
        <v>37</v>
      </c>
      <c r="D36" s="5" t="s">
        <v>38</v>
      </c>
      <c r="E36" s="7" t="s">
        <v>32</v>
      </c>
      <c r="F36" s="26">
        <v>7.611111111111111E-3</v>
      </c>
      <c r="G36" s="53"/>
      <c r="H36" s="25">
        <f t="shared" si="0"/>
        <v>7.611111111111111E-3</v>
      </c>
      <c r="I36" s="28">
        <f t="shared" si="2"/>
        <v>4.177083333333333E-3</v>
      </c>
      <c r="J36" s="28">
        <f t="shared" si="3"/>
        <v>5.0775462962962961E-3</v>
      </c>
    </row>
    <row r="37" spans="1:10" x14ac:dyDescent="0.25">
      <c r="A37" s="55">
        <v>30</v>
      </c>
      <c r="B37" s="17">
        <v>3</v>
      </c>
      <c r="C37" s="5" t="s">
        <v>27</v>
      </c>
      <c r="D37" s="5" t="s">
        <v>28</v>
      </c>
      <c r="E37" s="7" t="s">
        <v>29</v>
      </c>
      <c r="F37" s="25"/>
      <c r="G37" s="52"/>
      <c r="H37" s="25"/>
      <c r="I37" s="28"/>
      <c r="J37" s="28"/>
    </row>
    <row r="38" spans="1:10" x14ac:dyDescent="0.25">
      <c r="A38" s="55">
        <v>31</v>
      </c>
      <c r="B38" s="17">
        <v>16</v>
      </c>
      <c r="C38" s="18" t="s">
        <v>56</v>
      </c>
      <c r="D38" s="5" t="s">
        <v>57</v>
      </c>
      <c r="E38" s="7" t="s">
        <v>29</v>
      </c>
      <c r="F38" s="25"/>
      <c r="G38" s="52"/>
      <c r="H38" s="25"/>
      <c r="I38" s="28"/>
      <c r="J38" s="28"/>
    </row>
    <row r="39" spans="1:10" x14ac:dyDescent="0.25">
      <c r="A39" s="55">
        <v>32</v>
      </c>
      <c r="B39" s="17">
        <v>18</v>
      </c>
      <c r="C39" s="5" t="s">
        <v>53</v>
      </c>
      <c r="D39" s="5" t="s">
        <v>97</v>
      </c>
      <c r="E39" s="7" t="s">
        <v>29</v>
      </c>
      <c r="F39" s="25"/>
      <c r="G39" s="52"/>
      <c r="H39" s="25"/>
      <c r="I39" s="28"/>
      <c r="J39" s="28"/>
    </row>
    <row r="40" spans="1:10" x14ac:dyDescent="0.25">
      <c r="A40" s="55">
        <v>33</v>
      </c>
      <c r="B40" s="17">
        <v>21</v>
      </c>
      <c r="C40" s="5" t="s">
        <v>60</v>
      </c>
      <c r="D40" s="5" t="s">
        <v>61</v>
      </c>
      <c r="E40" s="10" t="s">
        <v>101</v>
      </c>
      <c r="F40" s="26"/>
      <c r="G40" s="53"/>
      <c r="H40" s="25"/>
      <c r="I40" s="28"/>
      <c r="J40" s="28"/>
    </row>
    <row r="41" spans="1:10" x14ac:dyDescent="0.25">
      <c r="A41" s="55">
        <v>34</v>
      </c>
      <c r="B41" s="17">
        <v>27</v>
      </c>
      <c r="C41" s="5" t="s">
        <v>70</v>
      </c>
      <c r="D41" s="5" t="s">
        <v>71</v>
      </c>
      <c r="E41" s="10" t="s">
        <v>101</v>
      </c>
      <c r="F41" s="27"/>
      <c r="G41" s="27"/>
      <c r="H41" s="25"/>
      <c r="I41" s="28"/>
      <c r="J41" s="28"/>
    </row>
    <row r="42" spans="1:10" x14ac:dyDescent="0.25">
      <c r="A42" s="55">
        <v>35</v>
      </c>
      <c r="B42" s="17">
        <v>28</v>
      </c>
      <c r="C42" s="5" t="s">
        <v>73</v>
      </c>
      <c r="D42" s="5" t="s">
        <v>74</v>
      </c>
      <c r="E42" s="7" t="s">
        <v>101</v>
      </c>
      <c r="F42" s="27"/>
      <c r="G42" s="27"/>
      <c r="H42" s="25"/>
      <c r="I42" s="28"/>
      <c r="J42" s="28"/>
    </row>
    <row r="43" spans="1:10" x14ac:dyDescent="0.25">
      <c r="A43" s="55">
        <v>36</v>
      </c>
      <c r="B43" s="17">
        <v>29</v>
      </c>
      <c r="C43" s="5" t="s">
        <v>75</v>
      </c>
      <c r="D43" s="5" t="s">
        <v>76</v>
      </c>
      <c r="E43" s="7" t="s">
        <v>101</v>
      </c>
      <c r="F43" s="27"/>
      <c r="G43" s="27"/>
      <c r="H43" s="25"/>
      <c r="I43" s="28"/>
      <c r="J43" s="28"/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784"/>
  <sheetViews>
    <sheetView workbookViewId="0">
      <selection sqref="A1:J1"/>
    </sheetView>
  </sheetViews>
  <sheetFormatPr defaultRowHeight="15" x14ac:dyDescent="0.25"/>
  <cols>
    <col min="1" max="1" width="3.7109375" style="35" bestFit="1" customWidth="1"/>
    <col min="2" max="2" width="7.140625" style="35" customWidth="1"/>
    <col min="3" max="4" width="22.7109375" style="2" customWidth="1"/>
    <col min="5" max="5" width="10.7109375" style="35" customWidth="1"/>
    <col min="6" max="6" width="8.85546875" style="35" customWidth="1"/>
    <col min="7" max="7" width="8.140625" style="30" customWidth="1"/>
    <col min="8" max="8" width="9.28515625" style="35" customWidth="1"/>
    <col min="9" max="9" width="10" style="35" customWidth="1"/>
    <col min="10" max="10" width="11.85546875" style="35" bestFit="1" customWidth="1"/>
    <col min="11" max="16384" width="9.140625" style="2"/>
  </cols>
  <sheetData>
    <row r="1" spans="1:11" s="19" customFormat="1" ht="15.75" x14ac:dyDescent="0.25">
      <c r="A1" s="57" t="s">
        <v>21</v>
      </c>
      <c r="B1" s="57"/>
      <c r="C1" s="57"/>
      <c r="D1" s="57"/>
      <c r="E1" s="57"/>
      <c r="F1" s="57"/>
      <c r="G1" s="57"/>
      <c r="H1" s="57"/>
      <c r="I1" s="57"/>
      <c r="J1" s="57"/>
      <c r="K1" s="4"/>
    </row>
    <row r="2" spans="1:11" x14ac:dyDescent="0.25">
      <c r="C2" s="35"/>
      <c r="D2" s="35"/>
      <c r="K2" s="3"/>
    </row>
    <row r="3" spans="1:11" ht="15" customHeight="1" x14ac:dyDescent="0.25">
      <c r="A3" s="57" t="s">
        <v>115</v>
      </c>
      <c r="B3" s="57"/>
      <c r="C3" s="57"/>
      <c r="D3" s="57"/>
      <c r="E3" s="57"/>
      <c r="F3" s="57"/>
      <c r="G3" s="57"/>
      <c r="H3" s="57"/>
      <c r="I3" s="57"/>
      <c r="J3" s="57"/>
    </row>
    <row r="4" spans="1:11" ht="15.75" customHeight="1" x14ac:dyDescent="0.25">
      <c r="A4" s="58"/>
      <c r="B4" s="58"/>
      <c r="C4" s="58"/>
      <c r="D4" s="58"/>
      <c r="E4" s="58"/>
      <c r="F4" s="58"/>
      <c r="G4" s="58"/>
      <c r="H4" s="58"/>
      <c r="I4" s="58"/>
      <c r="J4" s="58"/>
      <c r="K4" s="4"/>
    </row>
    <row r="5" spans="1:11" ht="15.75" customHeight="1" x14ac:dyDescent="0.25">
      <c r="A5" s="55"/>
      <c r="B5" s="55"/>
      <c r="C5" s="55"/>
      <c r="D5" s="55"/>
      <c r="E5" s="55"/>
      <c r="F5" s="55"/>
      <c r="G5" s="39"/>
      <c r="H5" s="55"/>
      <c r="I5" s="55"/>
      <c r="J5" s="38">
        <v>42945</v>
      </c>
      <c r="K5" s="4"/>
    </row>
    <row r="7" spans="1:11" ht="31.5" customHeight="1" thickBot="1" x14ac:dyDescent="0.3">
      <c r="A7" s="14" t="s">
        <v>5</v>
      </c>
      <c r="B7" s="14" t="s">
        <v>0</v>
      </c>
      <c r="C7" s="13" t="s">
        <v>1</v>
      </c>
      <c r="D7" s="13" t="s">
        <v>2</v>
      </c>
      <c r="E7" s="14" t="s">
        <v>3</v>
      </c>
      <c r="F7" s="14" t="s">
        <v>6</v>
      </c>
      <c r="G7" s="40" t="s">
        <v>9</v>
      </c>
      <c r="H7" s="14" t="s">
        <v>10</v>
      </c>
      <c r="I7" s="15" t="s">
        <v>7</v>
      </c>
      <c r="J7" s="15" t="s">
        <v>8</v>
      </c>
    </row>
    <row r="8" spans="1:11" ht="15" customHeight="1" x14ac:dyDescent="0.25">
      <c r="A8" s="55">
        <v>1</v>
      </c>
      <c r="B8" s="17">
        <v>32</v>
      </c>
      <c r="C8" s="5" t="s">
        <v>82</v>
      </c>
      <c r="D8" s="5" t="s">
        <v>83</v>
      </c>
      <c r="E8" s="7" t="s">
        <v>81</v>
      </c>
      <c r="F8" s="25">
        <v>1.3918981481481482E-2</v>
      </c>
      <c r="G8" s="52"/>
      <c r="H8" s="25">
        <f t="shared" ref="H8:H36" si="0">F8+G8</f>
        <v>1.3918981481481482E-2</v>
      </c>
      <c r="I8" s="28"/>
      <c r="J8" s="28"/>
    </row>
    <row r="9" spans="1:11" ht="15" customHeight="1" x14ac:dyDescent="0.25">
      <c r="A9" s="55">
        <v>2</v>
      </c>
      <c r="B9" s="17">
        <v>31</v>
      </c>
      <c r="C9" s="5" t="s">
        <v>79</v>
      </c>
      <c r="D9" s="5" t="s">
        <v>80</v>
      </c>
      <c r="E9" s="7" t="s">
        <v>81</v>
      </c>
      <c r="F9" s="27">
        <v>1.4091435185185184E-2</v>
      </c>
      <c r="G9" s="27"/>
      <c r="H9" s="25">
        <f t="shared" si="0"/>
        <v>1.4091435185185184E-2</v>
      </c>
      <c r="I9" s="28">
        <f>H9-H8</f>
        <v>1.7245370370370244E-4</v>
      </c>
      <c r="J9" s="28">
        <f t="shared" ref="J9" si="1">H9-H$8</f>
        <v>1.7245370370370244E-4</v>
      </c>
    </row>
    <row r="10" spans="1:11" x14ac:dyDescent="0.25">
      <c r="A10" s="55">
        <v>3</v>
      </c>
      <c r="B10" s="17">
        <v>36</v>
      </c>
      <c r="C10" s="5" t="s">
        <v>88</v>
      </c>
      <c r="D10" s="5" t="s">
        <v>89</v>
      </c>
      <c r="E10" s="7" t="s">
        <v>90</v>
      </c>
      <c r="F10" s="25">
        <v>1.4899305555555556E-2</v>
      </c>
      <c r="G10" s="52"/>
      <c r="H10" s="25">
        <f t="shared" si="0"/>
        <v>1.4899305555555556E-2</v>
      </c>
      <c r="I10" s="28">
        <f t="shared" ref="I10:I36" si="2">H10-H9</f>
        <v>8.0787037037037199E-4</v>
      </c>
      <c r="J10" s="28">
        <f t="shared" ref="J10:J36" si="3">H10-H$8</f>
        <v>9.8032407407407443E-4</v>
      </c>
    </row>
    <row r="11" spans="1:11" x14ac:dyDescent="0.25">
      <c r="A11" s="55">
        <v>4</v>
      </c>
      <c r="B11" s="17">
        <v>35</v>
      </c>
      <c r="C11" s="5" t="s">
        <v>86</v>
      </c>
      <c r="D11" s="5" t="s">
        <v>87</v>
      </c>
      <c r="E11" s="9" t="s">
        <v>72</v>
      </c>
      <c r="F11" s="26">
        <v>1.5502314814814816E-2</v>
      </c>
      <c r="G11" s="53"/>
      <c r="H11" s="25">
        <f t="shared" si="0"/>
        <v>1.5502314814814816E-2</v>
      </c>
      <c r="I11" s="28">
        <f t="shared" si="2"/>
        <v>6.0300925925925973E-4</v>
      </c>
      <c r="J11" s="28">
        <f t="shared" si="3"/>
        <v>1.5833333333333342E-3</v>
      </c>
    </row>
    <row r="12" spans="1:11" x14ac:dyDescent="0.25">
      <c r="A12" s="55">
        <v>5</v>
      </c>
      <c r="B12" s="17">
        <v>38</v>
      </c>
      <c r="C12" s="5" t="s">
        <v>91</v>
      </c>
      <c r="D12" s="5" t="s">
        <v>92</v>
      </c>
      <c r="E12" s="8" t="s">
        <v>72</v>
      </c>
      <c r="F12" s="26">
        <v>1.5766203703703706E-2</v>
      </c>
      <c r="G12" s="53"/>
      <c r="H12" s="25">
        <f t="shared" si="0"/>
        <v>1.5766203703703706E-2</v>
      </c>
      <c r="I12" s="28">
        <f t="shared" si="2"/>
        <v>2.6388888888888989E-4</v>
      </c>
      <c r="J12" s="28">
        <f t="shared" si="3"/>
        <v>1.8472222222222241E-3</v>
      </c>
    </row>
    <row r="13" spans="1:11" x14ac:dyDescent="0.25">
      <c r="A13" s="55">
        <v>6</v>
      </c>
      <c r="B13" s="17">
        <v>20</v>
      </c>
      <c r="C13" s="5" t="s">
        <v>96</v>
      </c>
      <c r="D13" s="5" t="s">
        <v>59</v>
      </c>
      <c r="E13" s="7" t="s">
        <v>100</v>
      </c>
      <c r="F13" s="25">
        <v>1.5892361111111111E-2</v>
      </c>
      <c r="G13" s="43"/>
      <c r="H13" s="25">
        <f t="shared" si="0"/>
        <v>1.5892361111111111E-2</v>
      </c>
      <c r="I13" s="28">
        <f t="shared" si="2"/>
        <v>1.2615740740740469E-4</v>
      </c>
      <c r="J13" s="28">
        <f t="shared" si="3"/>
        <v>1.9733796296296287E-3</v>
      </c>
    </row>
    <row r="14" spans="1:11" x14ac:dyDescent="0.25">
      <c r="A14" s="55">
        <v>7</v>
      </c>
      <c r="B14" s="17">
        <v>40</v>
      </c>
      <c r="C14" s="5" t="s">
        <v>103</v>
      </c>
      <c r="D14" s="5" t="s">
        <v>95</v>
      </c>
      <c r="E14" s="10" t="s">
        <v>81</v>
      </c>
      <c r="F14" s="25">
        <v>1.6363425925925924E-2</v>
      </c>
      <c r="G14" s="43"/>
      <c r="H14" s="25">
        <f t="shared" si="0"/>
        <v>1.6363425925925924E-2</v>
      </c>
      <c r="I14" s="28">
        <f t="shared" si="2"/>
        <v>4.7106481481481305E-4</v>
      </c>
      <c r="J14" s="28">
        <f t="shared" si="3"/>
        <v>2.4444444444444418E-3</v>
      </c>
    </row>
    <row r="15" spans="1:11" x14ac:dyDescent="0.25">
      <c r="A15" s="55">
        <v>8</v>
      </c>
      <c r="B15" s="17">
        <v>39</v>
      </c>
      <c r="C15" s="5" t="s">
        <v>93</v>
      </c>
      <c r="D15" s="5" t="s">
        <v>94</v>
      </c>
      <c r="E15" s="7" t="s">
        <v>72</v>
      </c>
      <c r="F15" s="27">
        <v>1.6410879629629629E-2</v>
      </c>
      <c r="G15" s="27"/>
      <c r="H15" s="25">
        <f t="shared" si="0"/>
        <v>1.6410879629629629E-2</v>
      </c>
      <c r="I15" s="28">
        <f t="shared" si="2"/>
        <v>4.7453703703705802E-5</v>
      </c>
      <c r="J15" s="28">
        <f t="shared" si="3"/>
        <v>2.4918981481481476E-3</v>
      </c>
    </row>
    <row r="16" spans="1:11" x14ac:dyDescent="0.25">
      <c r="A16" s="55">
        <v>9</v>
      </c>
      <c r="B16" s="17">
        <v>1</v>
      </c>
      <c r="C16" s="5" t="s">
        <v>22</v>
      </c>
      <c r="D16" s="5" t="s">
        <v>23</v>
      </c>
      <c r="E16" s="8" t="s">
        <v>24</v>
      </c>
      <c r="F16" s="26">
        <v>1.6469907407407405E-2</v>
      </c>
      <c r="G16" s="53"/>
      <c r="H16" s="25">
        <f t="shared" si="0"/>
        <v>1.6469907407407405E-2</v>
      </c>
      <c r="I16" s="28">
        <f t="shared" si="2"/>
        <v>5.9027777777775903E-5</v>
      </c>
      <c r="J16" s="28">
        <f t="shared" si="3"/>
        <v>2.5509259259259235E-3</v>
      </c>
    </row>
    <row r="17" spans="1:10" x14ac:dyDescent="0.25">
      <c r="A17" s="55">
        <v>10</v>
      </c>
      <c r="B17" s="17">
        <v>4</v>
      </c>
      <c r="C17" s="5" t="s">
        <v>30</v>
      </c>
      <c r="D17" s="5" t="s">
        <v>31</v>
      </c>
      <c r="E17" s="7" t="s">
        <v>32</v>
      </c>
      <c r="F17" s="27">
        <v>1.6572916666666666E-2</v>
      </c>
      <c r="G17" s="27"/>
      <c r="H17" s="25">
        <f t="shared" si="0"/>
        <v>1.6572916666666666E-2</v>
      </c>
      <c r="I17" s="28">
        <f t="shared" si="2"/>
        <v>1.0300925925926102E-4</v>
      </c>
      <c r="J17" s="28">
        <f t="shared" si="3"/>
        <v>2.6539351851851845E-3</v>
      </c>
    </row>
    <row r="18" spans="1:10" x14ac:dyDescent="0.25">
      <c r="A18" s="55">
        <v>11</v>
      </c>
      <c r="B18" s="17">
        <v>6</v>
      </c>
      <c r="C18" s="5" t="s">
        <v>35</v>
      </c>
      <c r="D18" s="5" t="s">
        <v>36</v>
      </c>
      <c r="E18" s="8" t="s">
        <v>29</v>
      </c>
      <c r="F18" s="26">
        <v>1.6579861111111108E-2</v>
      </c>
      <c r="G18" s="53"/>
      <c r="H18" s="25">
        <f t="shared" si="0"/>
        <v>1.6579861111111108E-2</v>
      </c>
      <c r="I18" s="28">
        <f t="shared" si="2"/>
        <v>6.9444444444413667E-6</v>
      </c>
      <c r="J18" s="28">
        <f t="shared" si="3"/>
        <v>2.6608796296296259E-3</v>
      </c>
    </row>
    <row r="19" spans="1:10" x14ac:dyDescent="0.25">
      <c r="A19" s="55">
        <v>12</v>
      </c>
      <c r="B19" s="17">
        <v>22</v>
      </c>
      <c r="C19" s="5" t="s">
        <v>62</v>
      </c>
      <c r="D19" s="5" t="s">
        <v>63</v>
      </c>
      <c r="E19" s="9" t="s">
        <v>101</v>
      </c>
      <c r="F19" s="27">
        <v>1.6815972222222222E-2</v>
      </c>
      <c r="G19" s="43"/>
      <c r="H19" s="25">
        <f t="shared" si="0"/>
        <v>1.6815972222222222E-2</v>
      </c>
      <c r="I19" s="28">
        <f t="shared" si="2"/>
        <v>2.3611111111111402E-4</v>
      </c>
      <c r="J19" s="28">
        <f t="shared" si="3"/>
        <v>2.8969907407407399E-3</v>
      </c>
    </row>
    <row r="20" spans="1:10" x14ac:dyDescent="0.25">
      <c r="A20" s="55">
        <v>13</v>
      </c>
      <c r="B20" s="17">
        <v>5</v>
      </c>
      <c r="C20" s="5" t="s">
        <v>33</v>
      </c>
      <c r="D20" s="5" t="s">
        <v>34</v>
      </c>
      <c r="E20" s="7" t="s">
        <v>24</v>
      </c>
      <c r="F20" s="27">
        <v>1.6969907407407409E-2</v>
      </c>
      <c r="G20" s="43"/>
      <c r="H20" s="25">
        <f t="shared" si="0"/>
        <v>1.6969907407407409E-2</v>
      </c>
      <c r="I20" s="28">
        <f t="shared" si="2"/>
        <v>1.5393518518518751E-4</v>
      </c>
      <c r="J20" s="28">
        <f t="shared" si="3"/>
        <v>3.0509259259259274E-3</v>
      </c>
    </row>
    <row r="21" spans="1:10" x14ac:dyDescent="0.25">
      <c r="A21" s="55">
        <v>14</v>
      </c>
      <c r="B21" s="17">
        <v>15</v>
      </c>
      <c r="C21" s="5" t="s">
        <v>51</v>
      </c>
      <c r="D21" s="5" t="s">
        <v>52</v>
      </c>
      <c r="E21" s="10" t="s">
        <v>29</v>
      </c>
      <c r="F21" s="25">
        <v>1.6979166666666667E-2</v>
      </c>
      <c r="G21" s="52"/>
      <c r="H21" s="25">
        <f t="shared" si="0"/>
        <v>1.6979166666666667E-2</v>
      </c>
      <c r="I21" s="28">
        <f t="shared" si="2"/>
        <v>9.2592592592574685E-6</v>
      </c>
      <c r="J21" s="28">
        <f t="shared" si="3"/>
        <v>3.0601851851851849E-3</v>
      </c>
    </row>
    <row r="22" spans="1:10" x14ac:dyDescent="0.25">
      <c r="A22" s="55">
        <v>15</v>
      </c>
      <c r="B22" s="17">
        <v>25</v>
      </c>
      <c r="C22" s="5" t="s">
        <v>66</v>
      </c>
      <c r="D22" s="5" t="s">
        <v>67</v>
      </c>
      <c r="E22" s="7" t="s">
        <v>101</v>
      </c>
      <c r="F22" s="26">
        <v>1.7038194444444443E-2</v>
      </c>
      <c r="G22" s="53"/>
      <c r="H22" s="25">
        <f t="shared" si="0"/>
        <v>1.7038194444444443E-2</v>
      </c>
      <c r="I22" s="28">
        <f t="shared" si="2"/>
        <v>5.9027777777775903E-5</v>
      </c>
      <c r="J22" s="28">
        <f t="shared" si="3"/>
        <v>3.1192129629629608E-3</v>
      </c>
    </row>
    <row r="23" spans="1:10" x14ac:dyDescent="0.25">
      <c r="A23" s="55">
        <v>16</v>
      </c>
      <c r="B23" s="17">
        <v>14</v>
      </c>
      <c r="C23" s="5" t="s">
        <v>49</v>
      </c>
      <c r="D23" s="5" t="s">
        <v>50</v>
      </c>
      <c r="E23" s="7" t="s">
        <v>29</v>
      </c>
      <c r="F23" s="25">
        <v>1.706712962962963E-2</v>
      </c>
      <c r="G23" s="52"/>
      <c r="H23" s="25">
        <f t="shared" si="0"/>
        <v>1.706712962962963E-2</v>
      </c>
      <c r="I23" s="28">
        <f t="shared" si="2"/>
        <v>2.8935185185187395E-5</v>
      </c>
      <c r="J23" s="28">
        <f t="shared" si="3"/>
        <v>3.1481481481481482E-3</v>
      </c>
    </row>
    <row r="24" spans="1:10" x14ac:dyDescent="0.25">
      <c r="A24" s="55">
        <v>17</v>
      </c>
      <c r="B24" s="17">
        <v>2</v>
      </c>
      <c r="C24" s="5" t="s">
        <v>25</v>
      </c>
      <c r="D24" s="5" t="s">
        <v>26</v>
      </c>
      <c r="E24" s="7" t="s">
        <v>24</v>
      </c>
      <c r="F24" s="26">
        <v>1.7111111111111112E-2</v>
      </c>
      <c r="G24" s="53"/>
      <c r="H24" s="25">
        <f t="shared" si="0"/>
        <v>1.7111111111111112E-2</v>
      </c>
      <c r="I24" s="28">
        <f t="shared" si="2"/>
        <v>4.3981481481481649E-5</v>
      </c>
      <c r="J24" s="28">
        <f t="shared" si="3"/>
        <v>3.1921296296296298E-3</v>
      </c>
    </row>
    <row r="25" spans="1:10" x14ac:dyDescent="0.25">
      <c r="A25" s="55">
        <v>18</v>
      </c>
      <c r="B25" s="17">
        <v>23</v>
      </c>
      <c r="C25" s="5" t="s">
        <v>99</v>
      </c>
      <c r="D25" s="5" t="s">
        <v>64</v>
      </c>
      <c r="E25" s="10" t="s">
        <v>101</v>
      </c>
      <c r="F25" s="27">
        <v>1.7128472222222222E-2</v>
      </c>
      <c r="G25" s="43"/>
      <c r="H25" s="25">
        <f t="shared" si="0"/>
        <v>1.7128472222222222E-2</v>
      </c>
      <c r="I25" s="28">
        <f t="shared" si="2"/>
        <v>1.7361111111110356E-5</v>
      </c>
      <c r="J25" s="28">
        <f t="shared" si="3"/>
        <v>3.2094907407407402E-3</v>
      </c>
    </row>
    <row r="26" spans="1:10" x14ac:dyDescent="0.25">
      <c r="A26" s="55">
        <v>19</v>
      </c>
      <c r="B26" s="17">
        <v>11</v>
      </c>
      <c r="C26" s="5" t="s">
        <v>45</v>
      </c>
      <c r="D26" s="5" t="s">
        <v>46</v>
      </c>
      <c r="E26" s="10" t="s">
        <v>24</v>
      </c>
      <c r="F26" s="26">
        <v>1.7211805555555557E-2</v>
      </c>
      <c r="G26" s="53"/>
      <c r="H26" s="25">
        <f t="shared" si="0"/>
        <v>1.7211805555555557E-2</v>
      </c>
      <c r="I26" s="28">
        <f t="shared" si="2"/>
        <v>8.3333333333334564E-5</v>
      </c>
      <c r="J26" s="28">
        <f t="shared" si="3"/>
        <v>3.2928240740740747E-3</v>
      </c>
    </row>
    <row r="27" spans="1:10" x14ac:dyDescent="0.25">
      <c r="A27" s="55">
        <v>20</v>
      </c>
      <c r="B27" s="17">
        <v>24</v>
      </c>
      <c r="C27" s="5" t="s">
        <v>98</v>
      </c>
      <c r="D27" s="5" t="s">
        <v>65</v>
      </c>
      <c r="E27" s="7" t="s">
        <v>101</v>
      </c>
      <c r="F27" s="27">
        <v>1.7347222222222222E-2</v>
      </c>
      <c r="G27" s="43"/>
      <c r="H27" s="25">
        <f t="shared" si="0"/>
        <v>1.7347222222222222E-2</v>
      </c>
      <c r="I27" s="28">
        <f t="shared" si="2"/>
        <v>1.3541666666666563E-4</v>
      </c>
      <c r="J27" s="28">
        <f t="shared" si="3"/>
        <v>3.4282407407407404E-3</v>
      </c>
    </row>
    <row r="28" spans="1:10" x14ac:dyDescent="0.25">
      <c r="A28" s="55">
        <v>21</v>
      </c>
      <c r="B28" s="17">
        <v>26</v>
      </c>
      <c r="C28" s="5" t="s">
        <v>68</v>
      </c>
      <c r="D28" s="5" t="s">
        <v>69</v>
      </c>
      <c r="E28" s="7" t="s">
        <v>101</v>
      </c>
      <c r="F28" s="26">
        <v>1.7347222222222222E-2</v>
      </c>
      <c r="G28" s="53"/>
      <c r="H28" s="25">
        <f t="shared" si="0"/>
        <v>1.7347222222222222E-2</v>
      </c>
      <c r="I28" s="28">
        <f t="shared" si="2"/>
        <v>0</v>
      </c>
      <c r="J28" s="28">
        <f t="shared" si="3"/>
        <v>3.4282407407407404E-3</v>
      </c>
    </row>
    <row r="29" spans="1:10" x14ac:dyDescent="0.25">
      <c r="A29" s="55">
        <v>22</v>
      </c>
      <c r="B29" s="17">
        <v>12</v>
      </c>
      <c r="C29" s="5" t="s">
        <v>47</v>
      </c>
      <c r="D29" s="5" t="s">
        <v>48</v>
      </c>
      <c r="E29" s="7" t="s">
        <v>29</v>
      </c>
      <c r="F29" s="25">
        <v>1.7571759259259263E-2</v>
      </c>
      <c r="G29" s="52"/>
      <c r="H29" s="25">
        <f t="shared" si="0"/>
        <v>1.7571759259259263E-2</v>
      </c>
      <c r="I29" s="28">
        <f t="shared" si="2"/>
        <v>2.2453703703704045E-4</v>
      </c>
      <c r="J29" s="28">
        <f t="shared" si="3"/>
        <v>3.6527777777777808E-3</v>
      </c>
    </row>
    <row r="30" spans="1:10" x14ac:dyDescent="0.25">
      <c r="A30" s="55">
        <v>23</v>
      </c>
      <c r="B30" s="17">
        <v>8</v>
      </c>
      <c r="C30" s="5" t="s">
        <v>39</v>
      </c>
      <c r="D30" s="5" t="s">
        <v>40</v>
      </c>
      <c r="E30" s="7" t="s">
        <v>29</v>
      </c>
      <c r="F30" s="25">
        <v>1.7940972222222223E-2</v>
      </c>
      <c r="G30" s="52"/>
      <c r="H30" s="25">
        <f t="shared" si="0"/>
        <v>1.7940972222222223E-2</v>
      </c>
      <c r="I30" s="28">
        <f t="shared" si="2"/>
        <v>3.6921296296296008E-4</v>
      </c>
      <c r="J30" s="28">
        <f t="shared" si="3"/>
        <v>4.0219907407407409E-3</v>
      </c>
    </row>
    <row r="31" spans="1:10" x14ac:dyDescent="0.25">
      <c r="A31" s="55">
        <v>24</v>
      </c>
      <c r="B31" s="17">
        <v>9</v>
      </c>
      <c r="C31" s="5" t="s">
        <v>41</v>
      </c>
      <c r="D31" s="5" t="s">
        <v>42</v>
      </c>
      <c r="E31" s="10" t="s">
        <v>29</v>
      </c>
      <c r="F31" s="25">
        <v>1.8030092592592594E-2</v>
      </c>
      <c r="G31" s="43"/>
      <c r="H31" s="25">
        <f t="shared" si="0"/>
        <v>1.8030092592592594E-2</v>
      </c>
      <c r="I31" s="28">
        <f t="shared" si="2"/>
        <v>8.9120370370371349E-5</v>
      </c>
      <c r="J31" s="28">
        <f t="shared" si="3"/>
        <v>4.1111111111111123E-3</v>
      </c>
    </row>
    <row r="32" spans="1:10" x14ac:dyDescent="0.25">
      <c r="A32" s="55">
        <v>25</v>
      </c>
      <c r="B32" s="17">
        <v>30</v>
      </c>
      <c r="C32" s="5" t="s">
        <v>102</v>
      </c>
      <c r="D32" s="5" t="s">
        <v>77</v>
      </c>
      <c r="E32" s="8" t="s">
        <v>78</v>
      </c>
      <c r="F32" s="26">
        <v>1.8255787037037036E-2</v>
      </c>
      <c r="G32" s="53"/>
      <c r="H32" s="25">
        <f t="shared" si="0"/>
        <v>1.8255787037037036E-2</v>
      </c>
      <c r="I32" s="28">
        <f t="shared" si="2"/>
        <v>2.2569444444444156E-4</v>
      </c>
      <c r="J32" s="28">
        <f t="shared" si="3"/>
        <v>4.3368055555555538E-3</v>
      </c>
    </row>
    <row r="33" spans="1:10" x14ac:dyDescent="0.25">
      <c r="A33" s="55">
        <v>26</v>
      </c>
      <c r="B33" s="17">
        <v>17</v>
      </c>
      <c r="C33" s="5" t="s">
        <v>54</v>
      </c>
      <c r="D33" s="5" t="s">
        <v>55</v>
      </c>
      <c r="E33" s="7" t="s">
        <v>29</v>
      </c>
      <c r="F33" s="25">
        <v>1.8489583333333334E-2</v>
      </c>
      <c r="G33" s="52"/>
      <c r="H33" s="25">
        <f t="shared" si="0"/>
        <v>1.8489583333333334E-2</v>
      </c>
      <c r="I33" s="28">
        <f t="shared" si="2"/>
        <v>2.3379629629629792E-4</v>
      </c>
      <c r="J33" s="28">
        <f t="shared" si="3"/>
        <v>4.5706018518518517E-3</v>
      </c>
    </row>
    <row r="34" spans="1:10" x14ac:dyDescent="0.25">
      <c r="A34" s="55">
        <v>27</v>
      </c>
      <c r="B34" s="17">
        <v>10</v>
      </c>
      <c r="C34" s="5" t="s">
        <v>43</v>
      </c>
      <c r="D34" s="5" t="s">
        <v>44</v>
      </c>
      <c r="E34" s="7" t="s">
        <v>100</v>
      </c>
      <c r="F34" s="26">
        <v>1.8839120370370371E-2</v>
      </c>
      <c r="G34" s="53"/>
      <c r="H34" s="25">
        <f t="shared" si="0"/>
        <v>1.8839120370370371E-2</v>
      </c>
      <c r="I34" s="28">
        <f t="shared" si="2"/>
        <v>3.4953703703703709E-4</v>
      </c>
      <c r="J34" s="28">
        <f t="shared" si="3"/>
        <v>4.9201388888888888E-3</v>
      </c>
    </row>
    <row r="35" spans="1:10" x14ac:dyDescent="0.25">
      <c r="A35" s="55">
        <v>28</v>
      </c>
      <c r="B35" s="17">
        <v>19</v>
      </c>
      <c r="C35" s="5" t="s">
        <v>19</v>
      </c>
      <c r="D35" s="5" t="s">
        <v>18</v>
      </c>
      <c r="E35" s="7" t="s">
        <v>58</v>
      </c>
      <c r="F35" s="26">
        <v>1.904050925925926E-2</v>
      </c>
      <c r="G35" s="43"/>
      <c r="H35" s="25">
        <f t="shared" si="0"/>
        <v>1.904050925925926E-2</v>
      </c>
      <c r="I35" s="28">
        <f t="shared" si="2"/>
        <v>2.0138888888888984E-4</v>
      </c>
      <c r="J35" s="28">
        <f t="shared" si="3"/>
        <v>5.1215277777777787E-3</v>
      </c>
    </row>
    <row r="36" spans="1:10" x14ac:dyDescent="0.25">
      <c r="A36" s="55">
        <v>29</v>
      </c>
      <c r="B36" s="17">
        <v>7</v>
      </c>
      <c r="C36" s="5" t="s">
        <v>37</v>
      </c>
      <c r="D36" s="5" t="s">
        <v>38</v>
      </c>
      <c r="E36" s="7" t="s">
        <v>32</v>
      </c>
      <c r="F36" s="26">
        <v>2.1689814814814815E-2</v>
      </c>
      <c r="G36" s="53"/>
      <c r="H36" s="25">
        <f t="shared" si="0"/>
        <v>2.1689814814814815E-2</v>
      </c>
      <c r="I36" s="28">
        <f t="shared" si="2"/>
        <v>2.6493055555555541E-3</v>
      </c>
      <c r="J36" s="28">
        <f t="shared" si="3"/>
        <v>7.7708333333333327E-3</v>
      </c>
    </row>
    <row r="37" spans="1:10" x14ac:dyDescent="0.25">
      <c r="A37" s="55">
        <v>30</v>
      </c>
      <c r="B37" s="17">
        <v>3</v>
      </c>
      <c r="C37" s="5" t="s">
        <v>27</v>
      </c>
      <c r="D37" s="5" t="s">
        <v>28</v>
      </c>
      <c r="E37" s="7" t="s">
        <v>29</v>
      </c>
      <c r="F37" s="25"/>
      <c r="G37" s="52"/>
      <c r="H37" s="25"/>
      <c r="I37" s="28"/>
      <c r="J37" s="28"/>
    </row>
    <row r="38" spans="1:10" x14ac:dyDescent="0.25">
      <c r="A38" s="55">
        <v>31</v>
      </c>
      <c r="B38" s="17">
        <v>16</v>
      </c>
      <c r="C38" s="18" t="s">
        <v>56</v>
      </c>
      <c r="D38" s="5" t="s">
        <v>57</v>
      </c>
      <c r="E38" s="7" t="s">
        <v>29</v>
      </c>
      <c r="F38" s="25"/>
      <c r="G38" s="52"/>
      <c r="H38" s="25"/>
      <c r="I38" s="28"/>
      <c r="J38" s="28"/>
    </row>
    <row r="39" spans="1:10" x14ac:dyDescent="0.25">
      <c r="A39" s="55">
        <v>32</v>
      </c>
      <c r="B39" s="17">
        <v>18</v>
      </c>
      <c r="C39" s="5" t="s">
        <v>53</v>
      </c>
      <c r="D39" s="5" t="s">
        <v>97</v>
      </c>
      <c r="E39" s="7" t="s">
        <v>29</v>
      </c>
      <c r="F39" s="25"/>
      <c r="G39" s="52"/>
      <c r="H39" s="25"/>
      <c r="I39" s="28"/>
      <c r="J39" s="28"/>
    </row>
    <row r="40" spans="1:10" x14ac:dyDescent="0.25">
      <c r="A40" s="55">
        <v>33</v>
      </c>
      <c r="B40" s="17">
        <v>21</v>
      </c>
      <c r="C40" s="5" t="s">
        <v>60</v>
      </c>
      <c r="D40" s="5" t="s">
        <v>61</v>
      </c>
      <c r="E40" s="10" t="s">
        <v>101</v>
      </c>
      <c r="F40" s="26"/>
      <c r="G40" s="53"/>
      <c r="H40" s="25"/>
      <c r="I40" s="28"/>
      <c r="J40" s="28"/>
    </row>
    <row r="41" spans="1:10" x14ac:dyDescent="0.25">
      <c r="A41" s="55">
        <v>34</v>
      </c>
      <c r="B41" s="17">
        <v>27</v>
      </c>
      <c r="C41" s="5" t="s">
        <v>70</v>
      </c>
      <c r="D41" s="5" t="s">
        <v>71</v>
      </c>
      <c r="E41" s="10" t="s">
        <v>101</v>
      </c>
      <c r="F41" s="27"/>
      <c r="G41" s="27"/>
      <c r="H41" s="25"/>
      <c r="I41" s="28"/>
      <c r="J41" s="28"/>
    </row>
    <row r="42" spans="1:10" x14ac:dyDescent="0.25">
      <c r="A42" s="55">
        <v>35</v>
      </c>
      <c r="B42" s="17">
        <v>28</v>
      </c>
      <c r="C42" s="5" t="s">
        <v>73</v>
      </c>
      <c r="D42" s="5" t="s">
        <v>74</v>
      </c>
      <c r="E42" s="7" t="s">
        <v>101</v>
      </c>
      <c r="F42" s="27"/>
      <c r="G42" s="27"/>
      <c r="H42" s="25"/>
      <c r="I42" s="28"/>
      <c r="J42" s="28"/>
    </row>
    <row r="43" spans="1:10" x14ac:dyDescent="0.25">
      <c r="A43" s="55">
        <v>36</v>
      </c>
      <c r="B43" s="17">
        <v>29</v>
      </c>
      <c r="C43" s="5" t="s">
        <v>75</v>
      </c>
      <c r="D43" s="5" t="s">
        <v>76</v>
      </c>
      <c r="E43" s="7" t="s">
        <v>101</v>
      </c>
      <c r="F43" s="27"/>
      <c r="G43" s="27"/>
      <c r="H43" s="25"/>
      <c r="I43" s="28"/>
      <c r="J43" s="28"/>
    </row>
    <row r="44" spans="1:10" x14ac:dyDescent="0.25">
      <c r="A44" s="55">
        <v>37</v>
      </c>
      <c r="B44" s="17">
        <v>34</v>
      </c>
      <c r="C44" s="5" t="s">
        <v>84</v>
      </c>
      <c r="D44" s="5" t="s">
        <v>85</v>
      </c>
      <c r="E44" s="7" t="s">
        <v>72</v>
      </c>
      <c r="F44" s="27"/>
      <c r="G44" s="43"/>
      <c r="H44" s="25"/>
      <c r="I44" s="28"/>
      <c r="J44" s="28"/>
    </row>
    <row r="45" spans="1:10" x14ac:dyDescent="0.25">
      <c r="A45" s="17"/>
      <c r="B45" s="17"/>
      <c r="C45" s="5"/>
      <c r="D45" s="5"/>
      <c r="E45" s="7"/>
      <c r="F45" s="17"/>
      <c r="G45" s="43"/>
      <c r="H45" s="17"/>
      <c r="I45" s="17"/>
      <c r="J45" s="17"/>
    </row>
    <row r="46" spans="1:10" x14ac:dyDescent="0.25">
      <c r="A46" s="17"/>
      <c r="B46" s="17"/>
      <c r="C46" s="5"/>
      <c r="D46" s="5"/>
      <c r="E46" s="7"/>
      <c r="F46" s="17"/>
      <c r="G46" s="43"/>
      <c r="H46" s="17"/>
      <c r="I46" s="17"/>
      <c r="J46" s="17"/>
    </row>
    <row r="47" spans="1:10" x14ac:dyDescent="0.25">
      <c r="A47" s="17"/>
      <c r="B47" s="17"/>
      <c r="C47" s="5"/>
      <c r="D47" s="5"/>
      <c r="E47" s="7"/>
      <c r="F47" s="17"/>
      <c r="G47" s="43"/>
      <c r="H47" s="17"/>
      <c r="I47" s="17"/>
      <c r="J47" s="17"/>
    </row>
    <row r="48" spans="1:10" x14ac:dyDescent="0.25">
      <c r="A48" s="17"/>
      <c r="B48" s="17"/>
      <c r="C48" s="5"/>
      <c r="D48" s="5"/>
      <c r="E48" s="7"/>
      <c r="F48" s="17"/>
      <c r="G48" s="43"/>
      <c r="H48" s="17"/>
      <c r="I48" s="17"/>
      <c r="J48" s="17"/>
    </row>
    <row r="49" spans="1:10" x14ac:dyDescent="0.25">
      <c r="A49" s="17"/>
      <c r="B49" s="17"/>
      <c r="C49" s="5"/>
      <c r="D49" s="5"/>
      <c r="E49" s="7"/>
      <c r="F49" s="17"/>
      <c r="G49" s="43"/>
      <c r="H49" s="17"/>
      <c r="I49" s="17"/>
      <c r="J49" s="17"/>
    </row>
    <row r="50" spans="1:10" x14ac:dyDescent="0.25">
      <c r="A50" s="17"/>
      <c r="B50" s="17"/>
      <c r="C50" s="5"/>
      <c r="D50" s="5"/>
      <c r="E50" s="7"/>
      <c r="F50" s="17"/>
      <c r="G50" s="43"/>
      <c r="H50" s="17"/>
      <c r="I50" s="17"/>
      <c r="J50" s="17"/>
    </row>
    <row r="51" spans="1:10" x14ac:dyDescent="0.25">
      <c r="A51" s="17"/>
      <c r="B51" s="17"/>
      <c r="C51" s="5"/>
      <c r="D51" s="5"/>
      <c r="E51" s="7"/>
      <c r="F51" s="17"/>
      <c r="G51" s="43"/>
      <c r="H51" s="17"/>
      <c r="I51" s="17"/>
      <c r="J51" s="17"/>
    </row>
    <row r="52" spans="1:10" x14ac:dyDescent="0.25">
      <c r="A52" s="17"/>
      <c r="B52" s="17"/>
      <c r="C52" s="5"/>
      <c r="D52" s="5"/>
      <c r="E52" s="7"/>
      <c r="F52" s="17"/>
      <c r="G52" s="43"/>
      <c r="H52" s="17"/>
      <c r="I52" s="17"/>
      <c r="J52" s="17"/>
    </row>
    <row r="53" spans="1:10" x14ac:dyDescent="0.25">
      <c r="A53" s="17"/>
      <c r="B53" s="17"/>
      <c r="C53" s="5"/>
      <c r="D53" s="5"/>
      <c r="E53" s="7"/>
      <c r="F53" s="17"/>
      <c r="G53" s="43"/>
      <c r="H53" s="17"/>
      <c r="I53" s="17"/>
      <c r="J53" s="17"/>
    </row>
    <row r="54" spans="1:10" x14ac:dyDescent="0.25">
      <c r="A54" s="17"/>
      <c r="B54" s="17"/>
      <c r="C54" s="5"/>
      <c r="D54" s="5"/>
      <c r="E54" s="7"/>
      <c r="F54" s="17"/>
      <c r="G54" s="43"/>
      <c r="H54" s="17"/>
      <c r="I54" s="17"/>
      <c r="J54" s="17"/>
    </row>
    <row r="55" spans="1:10" x14ac:dyDescent="0.25">
      <c r="A55" s="17"/>
      <c r="B55" s="17"/>
      <c r="C55" s="5"/>
      <c r="D55" s="5"/>
      <c r="E55" s="7"/>
      <c r="F55" s="17"/>
      <c r="G55" s="43"/>
      <c r="H55" s="17"/>
      <c r="I55" s="17"/>
      <c r="J55" s="17"/>
    </row>
    <row r="56" spans="1:10" x14ac:dyDescent="0.25">
      <c r="A56" s="17"/>
      <c r="B56" s="17"/>
      <c r="C56" s="5"/>
      <c r="D56" s="5"/>
      <c r="E56" s="7"/>
      <c r="F56" s="17"/>
      <c r="G56" s="43"/>
      <c r="H56" s="17"/>
      <c r="I56" s="17"/>
      <c r="J56" s="17"/>
    </row>
    <row r="57" spans="1:10" x14ac:dyDescent="0.25">
      <c r="A57" s="17"/>
      <c r="B57" s="17"/>
      <c r="C57" s="5"/>
      <c r="D57" s="5"/>
      <c r="E57" s="7"/>
      <c r="F57" s="17"/>
      <c r="G57" s="43"/>
      <c r="H57" s="17"/>
      <c r="I57" s="17"/>
      <c r="J57" s="17"/>
    </row>
    <row r="58" spans="1:10" x14ac:dyDescent="0.25">
      <c r="A58" s="17"/>
      <c r="B58" s="17"/>
      <c r="C58" s="5"/>
      <c r="D58" s="5"/>
      <c r="E58" s="7"/>
      <c r="F58" s="17"/>
      <c r="G58" s="43"/>
      <c r="H58" s="17"/>
      <c r="I58" s="17"/>
      <c r="J58" s="17"/>
    </row>
    <row r="59" spans="1:10" x14ac:dyDescent="0.25">
      <c r="A59" s="17"/>
      <c r="B59" s="17"/>
      <c r="C59" s="5"/>
      <c r="D59" s="5"/>
      <c r="E59" s="7"/>
      <c r="F59" s="17"/>
      <c r="G59" s="43"/>
      <c r="H59" s="17"/>
      <c r="I59" s="17"/>
      <c r="J59" s="17"/>
    </row>
    <row r="60" spans="1:10" x14ac:dyDescent="0.25">
      <c r="A60" s="17"/>
      <c r="B60" s="17"/>
      <c r="C60" s="5"/>
      <c r="D60" s="5"/>
      <c r="E60" s="7"/>
      <c r="F60" s="17"/>
      <c r="G60" s="43"/>
      <c r="H60" s="17"/>
      <c r="I60" s="17"/>
      <c r="J60" s="17"/>
    </row>
    <row r="61" spans="1:10" x14ac:dyDescent="0.25">
      <c r="A61" s="17"/>
      <c r="B61" s="17"/>
      <c r="C61" s="5"/>
      <c r="D61" s="5"/>
      <c r="E61" s="7"/>
      <c r="F61" s="17"/>
      <c r="G61" s="43"/>
      <c r="H61" s="17"/>
      <c r="I61" s="17"/>
      <c r="J61" s="17"/>
    </row>
    <row r="62" spans="1:10" x14ac:dyDescent="0.25">
      <c r="A62" s="17"/>
      <c r="B62" s="17"/>
      <c r="C62" s="5"/>
      <c r="D62" s="5"/>
      <c r="E62" s="7"/>
      <c r="F62" s="17"/>
      <c r="G62" s="43"/>
      <c r="H62" s="17"/>
      <c r="I62" s="17"/>
      <c r="J62" s="17"/>
    </row>
    <row r="63" spans="1:10" x14ac:dyDescent="0.25">
      <c r="A63" s="17"/>
      <c r="B63" s="17"/>
      <c r="C63" s="5"/>
      <c r="D63" s="5"/>
      <c r="E63" s="7"/>
      <c r="F63" s="17"/>
      <c r="G63" s="43"/>
      <c r="H63" s="17"/>
      <c r="I63" s="17"/>
      <c r="J63" s="17"/>
    </row>
    <row r="64" spans="1:10" x14ac:dyDescent="0.25">
      <c r="A64" s="17"/>
      <c r="B64" s="17"/>
      <c r="C64" s="5"/>
      <c r="D64" s="5"/>
      <c r="E64" s="7"/>
      <c r="F64" s="17"/>
      <c r="G64" s="43"/>
      <c r="H64" s="17"/>
      <c r="I64" s="17"/>
      <c r="J64" s="17"/>
    </row>
    <row r="65" spans="1:10" x14ac:dyDescent="0.25">
      <c r="A65" s="17"/>
      <c r="B65" s="17"/>
      <c r="C65" s="5"/>
      <c r="D65" s="5"/>
      <c r="E65" s="7"/>
      <c r="F65" s="17"/>
      <c r="G65" s="43"/>
      <c r="H65" s="17"/>
      <c r="I65" s="17"/>
      <c r="J65" s="17"/>
    </row>
    <row r="66" spans="1:10" x14ac:dyDescent="0.25">
      <c r="A66" s="17"/>
      <c r="B66" s="17"/>
      <c r="C66" s="5"/>
      <c r="D66" s="5"/>
      <c r="E66" s="7"/>
      <c r="F66" s="17"/>
      <c r="G66" s="43"/>
      <c r="H66" s="17"/>
      <c r="I66" s="17"/>
      <c r="J66" s="17"/>
    </row>
    <row r="67" spans="1:10" x14ac:dyDescent="0.25">
      <c r="A67" s="17"/>
      <c r="B67" s="17"/>
      <c r="C67" s="5"/>
      <c r="D67" s="5"/>
      <c r="E67" s="7"/>
      <c r="F67" s="17"/>
      <c r="G67" s="43"/>
      <c r="H67" s="17"/>
      <c r="I67" s="17"/>
      <c r="J67" s="17"/>
    </row>
    <row r="68" spans="1:10" x14ac:dyDescent="0.25">
      <c r="A68" s="17"/>
      <c r="B68" s="17"/>
      <c r="C68" s="5"/>
      <c r="D68" s="5"/>
      <c r="E68" s="7"/>
      <c r="F68" s="17"/>
      <c r="G68" s="43"/>
      <c r="H68" s="17"/>
      <c r="I68" s="17"/>
      <c r="J68" s="17"/>
    </row>
    <row r="69" spans="1:10" x14ac:dyDescent="0.25">
      <c r="A69" s="17"/>
      <c r="B69" s="17"/>
      <c r="C69" s="5"/>
      <c r="D69" s="5"/>
      <c r="E69" s="7"/>
      <c r="F69" s="17"/>
      <c r="G69" s="43"/>
      <c r="H69" s="17"/>
      <c r="I69" s="17"/>
      <c r="J69" s="17"/>
    </row>
    <row r="70" spans="1:10" x14ac:dyDescent="0.25">
      <c r="A70" s="17"/>
      <c r="B70" s="17"/>
      <c r="C70" s="5"/>
      <c r="D70" s="5"/>
      <c r="E70" s="7"/>
      <c r="F70" s="17"/>
      <c r="G70" s="43"/>
      <c r="H70" s="17"/>
      <c r="I70" s="17"/>
      <c r="J70" s="17"/>
    </row>
    <row r="71" spans="1:10" x14ac:dyDescent="0.25">
      <c r="A71" s="17"/>
      <c r="B71" s="17"/>
      <c r="C71" s="5"/>
      <c r="D71" s="5"/>
      <c r="E71" s="7"/>
      <c r="F71" s="17"/>
      <c r="G71" s="43"/>
      <c r="H71" s="17"/>
      <c r="I71" s="17"/>
      <c r="J71" s="17"/>
    </row>
    <row r="72" spans="1:10" x14ac:dyDescent="0.25">
      <c r="A72" s="17"/>
      <c r="B72" s="17"/>
      <c r="C72" s="5"/>
      <c r="D72" s="5"/>
      <c r="E72" s="7"/>
      <c r="F72" s="17"/>
      <c r="G72" s="43"/>
      <c r="H72" s="17"/>
      <c r="I72" s="17"/>
      <c r="J72" s="17"/>
    </row>
    <row r="73" spans="1:10" x14ac:dyDescent="0.25">
      <c r="A73" s="17"/>
      <c r="B73" s="17"/>
      <c r="C73" s="5"/>
      <c r="D73" s="5"/>
      <c r="E73" s="7"/>
      <c r="F73" s="17"/>
      <c r="G73" s="43"/>
      <c r="H73" s="17"/>
      <c r="I73" s="17"/>
      <c r="J73" s="17"/>
    </row>
    <row r="74" spans="1:10" x14ac:dyDescent="0.25">
      <c r="A74" s="17"/>
      <c r="B74" s="17"/>
      <c r="C74" s="5"/>
      <c r="D74" s="5"/>
      <c r="E74" s="7"/>
      <c r="F74" s="17"/>
      <c r="G74" s="43"/>
      <c r="H74" s="17"/>
      <c r="I74" s="17"/>
      <c r="J74" s="17"/>
    </row>
    <row r="75" spans="1:10" x14ac:dyDescent="0.25">
      <c r="A75" s="17"/>
      <c r="B75" s="17"/>
      <c r="C75" s="5"/>
      <c r="D75" s="5"/>
      <c r="E75" s="7"/>
      <c r="F75" s="17"/>
      <c r="G75" s="43"/>
      <c r="H75" s="17"/>
      <c r="I75" s="17"/>
      <c r="J75" s="17"/>
    </row>
    <row r="76" spans="1:10" x14ac:dyDescent="0.25">
      <c r="A76" s="17"/>
      <c r="B76" s="17"/>
      <c r="C76" s="5"/>
      <c r="D76" s="5"/>
      <c r="E76" s="7"/>
      <c r="F76" s="17"/>
      <c r="G76" s="43"/>
      <c r="H76" s="17"/>
      <c r="I76" s="17"/>
      <c r="J76" s="17"/>
    </row>
    <row r="77" spans="1:10" x14ac:dyDescent="0.25">
      <c r="A77" s="17"/>
      <c r="B77" s="17"/>
      <c r="C77" s="5"/>
      <c r="D77" s="5"/>
      <c r="E77" s="7"/>
      <c r="F77" s="17"/>
      <c r="G77" s="43"/>
      <c r="H77" s="17"/>
      <c r="I77" s="17"/>
      <c r="J77" s="17"/>
    </row>
    <row r="78" spans="1:10" x14ac:dyDescent="0.25">
      <c r="A78" s="17"/>
      <c r="B78" s="17"/>
      <c r="C78" s="5"/>
      <c r="D78" s="5"/>
      <c r="E78" s="7"/>
      <c r="F78" s="17"/>
      <c r="G78" s="43"/>
      <c r="H78" s="17"/>
      <c r="I78" s="17"/>
      <c r="J78" s="17"/>
    </row>
    <row r="79" spans="1:10" x14ac:dyDescent="0.25">
      <c r="A79" s="17"/>
      <c r="B79" s="17"/>
      <c r="C79" s="5"/>
      <c r="D79" s="5"/>
      <c r="E79" s="7"/>
      <c r="F79" s="17"/>
      <c r="G79" s="43"/>
      <c r="H79" s="17"/>
      <c r="I79" s="17"/>
      <c r="J79" s="17"/>
    </row>
    <row r="80" spans="1:10" x14ac:dyDescent="0.25">
      <c r="A80" s="17"/>
      <c r="B80" s="17"/>
      <c r="C80" s="5"/>
      <c r="D80" s="5"/>
      <c r="E80" s="7"/>
      <c r="F80" s="17"/>
      <c r="G80" s="43"/>
      <c r="H80" s="17"/>
      <c r="I80" s="17"/>
      <c r="J80" s="17"/>
    </row>
    <row r="81" spans="1:10" x14ac:dyDescent="0.25">
      <c r="A81" s="17"/>
      <c r="B81" s="17"/>
      <c r="C81" s="5"/>
      <c r="D81" s="5"/>
      <c r="E81" s="7"/>
      <c r="F81" s="17"/>
      <c r="G81" s="43"/>
      <c r="H81" s="17"/>
      <c r="I81" s="17"/>
      <c r="J81" s="17"/>
    </row>
    <row r="82" spans="1:10" x14ac:dyDescent="0.25">
      <c r="A82" s="17"/>
      <c r="B82" s="17"/>
      <c r="C82" s="5"/>
      <c r="D82" s="5"/>
      <c r="E82" s="7"/>
      <c r="F82" s="17"/>
      <c r="G82" s="43"/>
      <c r="H82" s="17"/>
      <c r="I82" s="17"/>
      <c r="J82" s="17"/>
    </row>
    <row r="83" spans="1:10" x14ac:dyDescent="0.25">
      <c r="A83" s="17"/>
      <c r="B83" s="17"/>
      <c r="C83" s="5"/>
      <c r="D83" s="5"/>
      <c r="E83" s="7"/>
      <c r="F83" s="17"/>
      <c r="G83" s="43"/>
      <c r="H83" s="17"/>
      <c r="I83" s="17"/>
      <c r="J83" s="17"/>
    </row>
    <row r="84" spans="1:10" x14ac:dyDescent="0.25">
      <c r="A84" s="17"/>
      <c r="B84" s="17"/>
      <c r="C84" s="5"/>
      <c r="D84" s="5"/>
      <c r="E84" s="7"/>
      <c r="F84" s="17"/>
      <c r="G84" s="43"/>
      <c r="H84" s="17"/>
      <c r="I84" s="17"/>
      <c r="J84" s="17"/>
    </row>
    <row r="85" spans="1:10" x14ac:dyDescent="0.25">
      <c r="A85" s="17"/>
      <c r="B85" s="17"/>
      <c r="C85" s="5"/>
      <c r="D85" s="5"/>
      <c r="E85" s="7"/>
      <c r="F85" s="17"/>
      <c r="G85" s="43"/>
      <c r="H85" s="17"/>
      <c r="I85" s="17"/>
      <c r="J85" s="17"/>
    </row>
    <row r="86" spans="1:10" x14ac:dyDescent="0.25">
      <c r="A86" s="17"/>
      <c r="B86" s="17"/>
      <c r="C86" s="5"/>
      <c r="D86" s="5"/>
      <c r="E86" s="7"/>
      <c r="F86" s="17"/>
      <c r="G86" s="43"/>
      <c r="H86" s="17"/>
      <c r="I86" s="17"/>
      <c r="J86" s="17"/>
    </row>
    <row r="87" spans="1:10" x14ac:dyDescent="0.25">
      <c r="A87" s="17"/>
      <c r="B87" s="17"/>
      <c r="C87" s="5"/>
      <c r="D87" s="5"/>
      <c r="E87" s="7"/>
      <c r="F87" s="17"/>
      <c r="G87" s="43"/>
      <c r="H87" s="17"/>
      <c r="I87" s="17"/>
      <c r="J87" s="17"/>
    </row>
    <row r="88" spans="1:10" x14ac:dyDescent="0.25">
      <c r="A88" s="17"/>
      <c r="B88" s="17"/>
      <c r="C88" s="5"/>
      <c r="D88" s="5"/>
      <c r="E88" s="7"/>
    </row>
    <row r="89" spans="1:10" x14ac:dyDescent="0.25">
      <c r="A89" s="17"/>
      <c r="B89" s="17"/>
      <c r="C89" s="5"/>
      <c r="D89" s="5"/>
      <c r="E89" s="7"/>
    </row>
    <row r="90" spans="1:10" x14ac:dyDescent="0.25">
      <c r="A90" s="17"/>
      <c r="B90" s="17"/>
      <c r="C90" s="5"/>
      <c r="D90" s="5"/>
      <c r="E90" s="7"/>
    </row>
    <row r="91" spans="1:10" x14ac:dyDescent="0.25">
      <c r="A91" s="17"/>
      <c r="B91" s="17"/>
      <c r="C91" s="5"/>
      <c r="D91" s="5"/>
      <c r="E91" s="7"/>
    </row>
    <row r="92" spans="1:10" x14ac:dyDescent="0.25">
      <c r="A92" s="17"/>
      <c r="B92" s="17"/>
      <c r="C92" s="5"/>
      <c r="D92" s="5"/>
      <c r="E92" s="7"/>
    </row>
    <row r="93" spans="1:10" x14ac:dyDescent="0.25">
      <c r="A93" s="17"/>
      <c r="B93" s="17"/>
      <c r="C93" s="5"/>
      <c r="D93" s="5"/>
      <c r="E93" s="7"/>
    </row>
    <row r="94" spans="1:10" x14ac:dyDescent="0.25">
      <c r="A94" s="17"/>
      <c r="B94" s="17"/>
      <c r="C94" s="5"/>
      <c r="D94" s="5"/>
      <c r="E94" s="7"/>
    </row>
    <row r="95" spans="1:10" x14ac:dyDescent="0.25">
      <c r="A95" s="17"/>
      <c r="B95" s="17"/>
      <c r="C95" s="5"/>
      <c r="D95" s="5"/>
      <c r="E95" s="7"/>
    </row>
    <row r="96" spans="1:10" x14ac:dyDescent="0.25">
      <c r="A96" s="17"/>
      <c r="B96" s="17"/>
      <c r="C96" s="5"/>
      <c r="D96" s="5"/>
      <c r="E96" s="7"/>
    </row>
    <row r="97" spans="1:5" x14ac:dyDescent="0.25">
      <c r="A97" s="17"/>
      <c r="B97" s="17"/>
      <c r="C97" s="5"/>
      <c r="D97" s="5"/>
      <c r="E97" s="7"/>
    </row>
    <row r="98" spans="1:5" x14ac:dyDescent="0.25">
      <c r="C98" s="5"/>
      <c r="D98" s="5"/>
      <c r="E98" s="7"/>
    </row>
    <row r="99" spans="1:5" x14ac:dyDescent="0.25">
      <c r="C99" s="5"/>
      <c r="D99" s="5"/>
      <c r="E99" s="7"/>
    </row>
    <row r="100" spans="1:5" x14ac:dyDescent="0.25">
      <c r="C100" s="5"/>
      <c r="D100" s="5"/>
      <c r="E100" s="7"/>
    </row>
    <row r="101" spans="1:5" x14ac:dyDescent="0.25">
      <c r="C101" s="5"/>
      <c r="D101" s="5"/>
      <c r="E101" s="7"/>
    </row>
    <row r="102" spans="1:5" x14ac:dyDescent="0.25">
      <c r="C102" s="5"/>
      <c r="D102" s="5"/>
      <c r="E102" s="7"/>
    </row>
    <row r="103" spans="1:5" x14ac:dyDescent="0.25">
      <c r="C103" s="5"/>
      <c r="D103" s="5"/>
      <c r="E103" s="7"/>
    </row>
    <row r="104" spans="1:5" x14ac:dyDescent="0.25">
      <c r="C104" s="5"/>
      <c r="D104" s="5"/>
      <c r="E104" s="7"/>
    </row>
    <row r="105" spans="1:5" x14ac:dyDescent="0.25">
      <c r="C105" s="5"/>
      <c r="D105" s="5"/>
      <c r="E105" s="7"/>
    </row>
    <row r="106" spans="1:5" x14ac:dyDescent="0.25">
      <c r="C106" s="5"/>
      <c r="D106" s="5"/>
      <c r="E106" s="7"/>
    </row>
    <row r="107" spans="1:5" x14ac:dyDescent="0.25">
      <c r="C107" s="5"/>
      <c r="D107" s="5"/>
      <c r="E107" s="7"/>
    </row>
    <row r="108" spans="1:5" x14ac:dyDescent="0.25">
      <c r="C108" s="5"/>
      <c r="D108" s="5"/>
      <c r="E108" s="7"/>
    </row>
    <row r="109" spans="1:5" x14ac:dyDescent="0.25">
      <c r="C109" s="5"/>
      <c r="D109" s="5"/>
      <c r="E109" s="7"/>
    </row>
    <row r="110" spans="1:5" x14ac:dyDescent="0.25">
      <c r="C110" s="5"/>
      <c r="D110" s="5"/>
      <c r="E110" s="7"/>
    </row>
    <row r="111" spans="1:5" x14ac:dyDescent="0.25">
      <c r="C111" s="5"/>
      <c r="D111" s="5"/>
      <c r="E111" s="7"/>
    </row>
    <row r="112" spans="1:5" x14ac:dyDescent="0.25">
      <c r="C112" s="5"/>
      <c r="D112" s="5"/>
      <c r="E112" s="7"/>
    </row>
    <row r="113" spans="3:5" x14ac:dyDescent="0.25">
      <c r="C113" s="5"/>
      <c r="D113" s="5"/>
      <c r="E113" s="7"/>
    </row>
    <row r="114" spans="3:5" x14ac:dyDescent="0.25">
      <c r="C114" s="5"/>
      <c r="D114" s="5"/>
      <c r="E114" s="7"/>
    </row>
    <row r="115" spans="3:5" x14ac:dyDescent="0.25">
      <c r="C115" s="5"/>
      <c r="D115" s="5"/>
      <c r="E115" s="7"/>
    </row>
    <row r="116" spans="3:5" x14ac:dyDescent="0.25">
      <c r="C116" s="5"/>
      <c r="D116" s="5"/>
      <c r="E116" s="7"/>
    </row>
    <row r="117" spans="3:5" x14ac:dyDescent="0.25">
      <c r="C117" s="5"/>
      <c r="D117" s="5"/>
      <c r="E117" s="7"/>
    </row>
    <row r="118" spans="3:5" x14ac:dyDescent="0.25">
      <c r="C118" s="5"/>
      <c r="D118" s="5"/>
      <c r="E118" s="7"/>
    </row>
    <row r="119" spans="3:5" x14ac:dyDescent="0.25">
      <c r="C119" s="5"/>
      <c r="D119" s="5"/>
      <c r="E119" s="7"/>
    </row>
    <row r="120" spans="3:5" x14ac:dyDescent="0.25">
      <c r="C120" s="5"/>
      <c r="D120" s="5"/>
      <c r="E120" s="7"/>
    </row>
    <row r="121" spans="3:5" x14ac:dyDescent="0.25">
      <c r="C121" s="5"/>
      <c r="D121" s="5"/>
      <c r="E121" s="7"/>
    </row>
    <row r="122" spans="3:5" x14ac:dyDescent="0.25">
      <c r="C122" s="5"/>
      <c r="D122" s="5"/>
      <c r="E122" s="7"/>
    </row>
    <row r="123" spans="3:5" x14ac:dyDescent="0.25">
      <c r="C123" s="5"/>
      <c r="D123" s="5"/>
      <c r="E123" s="7"/>
    </row>
    <row r="124" spans="3:5" x14ac:dyDescent="0.25">
      <c r="C124" s="5"/>
      <c r="D124" s="5"/>
      <c r="E124" s="7"/>
    </row>
    <row r="125" spans="3:5" x14ac:dyDescent="0.25">
      <c r="C125" s="5"/>
      <c r="D125" s="5"/>
      <c r="E125" s="7"/>
    </row>
    <row r="126" spans="3:5" x14ac:dyDescent="0.25">
      <c r="C126" s="5"/>
      <c r="D126" s="5"/>
      <c r="E126" s="7"/>
    </row>
    <row r="127" spans="3:5" x14ac:dyDescent="0.25">
      <c r="C127" s="5"/>
      <c r="D127" s="5"/>
      <c r="E127" s="7"/>
    </row>
    <row r="128" spans="3:5" x14ac:dyDescent="0.25">
      <c r="C128" s="5"/>
      <c r="D128" s="5"/>
      <c r="E128" s="7"/>
    </row>
    <row r="129" spans="3:5" x14ac:dyDescent="0.25">
      <c r="C129" s="5"/>
      <c r="D129" s="5"/>
      <c r="E129" s="7"/>
    </row>
    <row r="130" spans="3:5" x14ac:dyDescent="0.25">
      <c r="C130" s="5"/>
      <c r="D130" s="5"/>
      <c r="E130" s="7"/>
    </row>
    <row r="131" spans="3:5" x14ac:dyDescent="0.25">
      <c r="C131" s="5"/>
      <c r="D131" s="5"/>
      <c r="E131" s="7"/>
    </row>
    <row r="132" spans="3:5" x14ac:dyDescent="0.25">
      <c r="C132" s="5"/>
      <c r="D132" s="5"/>
      <c r="E132" s="7"/>
    </row>
    <row r="133" spans="3:5" x14ac:dyDescent="0.25">
      <c r="C133" s="5"/>
      <c r="D133" s="5"/>
      <c r="E133" s="7"/>
    </row>
    <row r="134" spans="3:5" x14ac:dyDescent="0.25">
      <c r="C134" s="5"/>
      <c r="D134" s="5"/>
      <c r="E134" s="7"/>
    </row>
    <row r="135" spans="3:5" x14ac:dyDescent="0.25">
      <c r="C135" s="5"/>
      <c r="D135" s="5"/>
      <c r="E135" s="7"/>
    </row>
    <row r="136" spans="3:5" x14ac:dyDescent="0.25">
      <c r="C136" s="5"/>
      <c r="D136" s="5"/>
      <c r="E136" s="7"/>
    </row>
    <row r="137" spans="3:5" x14ac:dyDescent="0.25">
      <c r="C137" s="5"/>
      <c r="D137" s="5"/>
      <c r="E137" s="7"/>
    </row>
    <row r="138" spans="3:5" x14ac:dyDescent="0.25">
      <c r="C138" s="5"/>
      <c r="D138" s="5"/>
      <c r="E138" s="7"/>
    </row>
    <row r="139" spans="3:5" x14ac:dyDescent="0.25">
      <c r="C139" s="5"/>
      <c r="D139" s="5"/>
      <c r="E139" s="7"/>
    </row>
    <row r="140" spans="3:5" x14ac:dyDescent="0.25">
      <c r="C140" s="5"/>
      <c r="D140" s="5"/>
      <c r="E140" s="7"/>
    </row>
    <row r="141" spans="3:5" x14ac:dyDescent="0.25">
      <c r="C141" s="5"/>
      <c r="D141" s="5"/>
      <c r="E141" s="7"/>
    </row>
    <row r="142" spans="3:5" x14ac:dyDescent="0.25">
      <c r="C142" s="5"/>
      <c r="D142" s="5"/>
      <c r="E142" s="7"/>
    </row>
    <row r="143" spans="3:5" x14ac:dyDescent="0.25">
      <c r="C143" s="5"/>
      <c r="D143" s="5"/>
      <c r="E143" s="7"/>
    </row>
    <row r="144" spans="3:5" x14ac:dyDescent="0.25">
      <c r="C144" s="5"/>
      <c r="D144" s="5"/>
      <c r="E144" s="7"/>
    </row>
    <row r="145" spans="3:5" x14ac:dyDescent="0.25">
      <c r="C145" s="5"/>
      <c r="D145" s="5"/>
      <c r="E145" s="7"/>
    </row>
    <row r="146" spans="3:5" x14ac:dyDescent="0.25">
      <c r="C146" s="5"/>
      <c r="D146" s="5"/>
      <c r="E146" s="7"/>
    </row>
    <row r="147" spans="3:5" x14ac:dyDescent="0.25">
      <c r="C147" s="5"/>
      <c r="D147" s="5"/>
      <c r="E147" s="7"/>
    </row>
    <row r="148" spans="3:5" x14ac:dyDescent="0.25">
      <c r="C148" s="5"/>
      <c r="D148" s="5"/>
      <c r="E148" s="7"/>
    </row>
    <row r="149" spans="3:5" x14ac:dyDescent="0.25">
      <c r="C149" s="5"/>
      <c r="D149" s="5"/>
      <c r="E149" s="7"/>
    </row>
    <row r="150" spans="3:5" x14ac:dyDescent="0.25">
      <c r="C150" s="5"/>
      <c r="D150" s="5"/>
      <c r="E150" s="7"/>
    </row>
    <row r="151" spans="3:5" x14ac:dyDescent="0.25">
      <c r="C151" s="5"/>
      <c r="D151" s="5"/>
      <c r="E151" s="7"/>
    </row>
    <row r="152" spans="3:5" x14ac:dyDescent="0.25">
      <c r="C152" s="5"/>
      <c r="D152" s="5"/>
      <c r="E152" s="7"/>
    </row>
    <row r="153" spans="3:5" x14ac:dyDescent="0.25">
      <c r="C153" s="5"/>
      <c r="D153" s="5"/>
      <c r="E153" s="7"/>
    </row>
    <row r="154" spans="3:5" x14ac:dyDescent="0.25">
      <c r="C154" s="5"/>
      <c r="D154" s="5"/>
      <c r="E154" s="7"/>
    </row>
    <row r="155" spans="3:5" x14ac:dyDescent="0.25">
      <c r="C155" s="5"/>
      <c r="D155" s="5"/>
      <c r="E155" s="7"/>
    </row>
    <row r="156" spans="3:5" x14ac:dyDescent="0.25">
      <c r="C156" s="5"/>
      <c r="D156" s="5"/>
      <c r="E156" s="7"/>
    </row>
    <row r="157" spans="3:5" x14ac:dyDescent="0.25">
      <c r="C157" s="5"/>
      <c r="D157" s="5"/>
      <c r="E157" s="7"/>
    </row>
    <row r="158" spans="3:5" x14ac:dyDescent="0.25">
      <c r="C158" s="5"/>
      <c r="D158" s="5"/>
      <c r="E158" s="7"/>
    </row>
    <row r="159" spans="3:5" x14ac:dyDescent="0.25">
      <c r="C159" s="5"/>
      <c r="D159" s="5"/>
      <c r="E159" s="7"/>
    </row>
    <row r="160" spans="3:5" x14ac:dyDescent="0.25">
      <c r="C160" s="5"/>
      <c r="D160" s="5"/>
      <c r="E160" s="7"/>
    </row>
    <row r="161" spans="3:5" x14ac:dyDescent="0.25">
      <c r="C161" s="5"/>
      <c r="D161" s="5"/>
      <c r="E161" s="7"/>
    </row>
    <row r="162" spans="3:5" x14ac:dyDescent="0.25">
      <c r="C162" s="5"/>
      <c r="D162" s="5"/>
      <c r="E162" s="7"/>
    </row>
    <row r="163" spans="3:5" x14ac:dyDescent="0.25">
      <c r="C163" s="5"/>
      <c r="D163" s="5"/>
      <c r="E163" s="7"/>
    </row>
    <row r="164" spans="3:5" x14ac:dyDescent="0.25">
      <c r="C164" s="5"/>
      <c r="D164" s="5"/>
      <c r="E164" s="7"/>
    </row>
    <row r="165" spans="3:5" x14ac:dyDescent="0.25">
      <c r="C165" s="5"/>
      <c r="D165" s="5"/>
      <c r="E165" s="7"/>
    </row>
    <row r="166" spans="3:5" x14ac:dyDescent="0.25">
      <c r="C166" s="5"/>
      <c r="D166" s="5"/>
      <c r="E166" s="7"/>
    </row>
    <row r="167" spans="3:5" x14ac:dyDescent="0.25">
      <c r="C167" s="5"/>
      <c r="D167" s="5"/>
      <c r="E167" s="7"/>
    </row>
    <row r="168" spans="3:5" x14ac:dyDescent="0.25">
      <c r="C168" s="5"/>
      <c r="D168" s="5"/>
      <c r="E168" s="7"/>
    </row>
    <row r="169" spans="3:5" x14ac:dyDescent="0.25">
      <c r="C169" s="5"/>
      <c r="D169" s="5"/>
      <c r="E169" s="7"/>
    </row>
    <row r="170" spans="3:5" x14ac:dyDescent="0.25">
      <c r="C170" s="5"/>
      <c r="D170" s="5"/>
      <c r="E170" s="7"/>
    </row>
    <row r="171" spans="3:5" x14ac:dyDescent="0.25">
      <c r="C171" s="5"/>
      <c r="D171" s="5"/>
      <c r="E171" s="7"/>
    </row>
    <row r="172" spans="3:5" x14ac:dyDescent="0.25">
      <c r="C172" s="5"/>
      <c r="D172" s="5"/>
      <c r="E172" s="7"/>
    </row>
    <row r="173" spans="3:5" x14ac:dyDescent="0.25">
      <c r="C173" s="5"/>
      <c r="D173" s="5"/>
      <c r="E173" s="7"/>
    </row>
    <row r="174" spans="3:5" x14ac:dyDescent="0.25">
      <c r="C174" s="5"/>
      <c r="D174" s="5"/>
      <c r="E174" s="7"/>
    </row>
    <row r="175" spans="3:5" x14ac:dyDescent="0.25">
      <c r="C175" s="5"/>
      <c r="D175" s="5"/>
      <c r="E175" s="7"/>
    </row>
    <row r="176" spans="3:5" x14ac:dyDescent="0.25">
      <c r="C176" s="5"/>
      <c r="D176" s="5"/>
      <c r="E176" s="7"/>
    </row>
    <row r="177" spans="3:5" x14ac:dyDescent="0.25">
      <c r="C177" s="5"/>
      <c r="D177" s="5"/>
      <c r="E177" s="7"/>
    </row>
    <row r="178" spans="3:5" x14ac:dyDescent="0.25">
      <c r="C178" s="5"/>
      <c r="D178" s="5"/>
      <c r="E178" s="7"/>
    </row>
    <row r="179" spans="3:5" x14ac:dyDescent="0.25">
      <c r="C179" s="5"/>
      <c r="D179" s="5"/>
      <c r="E179" s="7"/>
    </row>
    <row r="180" spans="3:5" x14ac:dyDescent="0.25">
      <c r="C180" s="5"/>
      <c r="D180" s="5"/>
      <c r="E180" s="7"/>
    </row>
    <row r="181" spans="3:5" x14ac:dyDescent="0.25">
      <c r="C181" s="5"/>
      <c r="D181" s="5"/>
      <c r="E181" s="7"/>
    </row>
    <row r="182" spans="3:5" x14ac:dyDescent="0.25">
      <c r="C182" s="5"/>
      <c r="D182" s="5"/>
      <c r="E182" s="7"/>
    </row>
    <row r="183" spans="3:5" x14ac:dyDescent="0.25">
      <c r="C183" s="5"/>
      <c r="D183" s="5"/>
      <c r="E183" s="7"/>
    </row>
    <row r="184" spans="3:5" x14ac:dyDescent="0.25">
      <c r="C184" s="5"/>
      <c r="D184" s="5"/>
      <c r="E184" s="7"/>
    </row>
    <row r="185" spans="3:5" x14ac:dyDescent="0.25">
      <c r="C185" s="5"/>
      <c r="D185" s="5"/>
      <c r="E185" s="7"/>
    </row>
    <row r="186" spans="3:5" x14ac:dyDescent="0.25">
      <c r="C186" s="5"/>
      <c r="D186" s="5"/>
      <c r="E186" s="7"/>
    </row>
    <row r="187" spans="3:5" x14ac:dyDescent="0.25">
      <c r="C187" s="5"/>
      <c r="D187" s="5"/>
      <c r="E187" s="7"/>
    </row>
    <row r="188" spans="3:5" x14ac:dyDescent="0.25">
      <c r="C188" s="5"/>
      <c r="D188" s="5"/>
      <c r="E188" s="7"/>
    </row>
    <row r="189" spans="3:5" x14ac:dyDescent="0.25">
      <c r="C189" s="5"/>
      <c r="D189" s="5"/>
      <c r="E189" s="7"/>
    </row>
    <row r="190" spans="3:5" x14ac:dyDescent="0.25">
      <c r="C190" s="5"/>
      <c r="D190" s="5"/>
      <c r="E190" s="7"/>
    </row>
    <row r="191" spans="3:5" x14ac:dyDescent="0.25">
      <c r="C191" s="5"/>
      <c r="D191" s="5"/>
      <c r="E191" s="7"/>
    </row>
    <row r="192" spans="3:5" x14ac:dyDescent="0.25">
      <c r="C192" s="5"/>
      <c r="D192" s="5"/>
      <c r="E192" s="7"/>
    </row>
    <row r="193" spans="3:5" x14ac:dyDescent="0.25">
      <c r="C193" s="5"/>
      <c r="D193" s="5"/>
      <c r="E193" s="7"/>
    </row>
    <row r="194" spans="3:5" x14ac:dyDescent="0.25">
      <c r="C194" s="5"/>
      <c r="D194" s="5"/>
      <c r="E194" s="7"/>
    </row>
    <row r="195" spans="3:5" x14ac:dyDescent="0.25">
      <c r="C195" s="5"/>
      <c r="D195" s="5"/>
      <c r="E195" s="7"/>
    </row>
    <row r="196" spans="3:5" x14ac:dyDescent="0.25">
      <c r="C196" s="5"/>
      <c r="D196" s="5"/>
      <c r="E196" s="7"/>
    </row>
    <row r="197" spans="3:5" x14ac:dyDescent="0.25">
      <c r="C197" s="5"/>
      <c r="D197" s="5"/>
      <c r="E197" s="7"/>
    </row>
    <row r="198" spans="3:5" x14ac:dyDescent="0.25">
      <c r="C198" s="5"/>
      <c r="D198" s="5"/>
      <c r="E198" s="7"/>
    </row>
    <row r="199" spans="3:5" x14ac:dyDescent="0.25">
      <c r="C199" s="5"/>
      <c r="D199" s="5"/>
      <c r="E199" s="7"/>
    </row>
    <row r="200" spans="3:5" x14ac:dyDescent="0.25">
      <c r="C200" s="5"/>
      <c r="D200" s="5"/>
      <c r="E200" s="7"/>
    </row>
    <row r="201" spans="3:5" x14ac:dyDescent="0.25">
      <c r="C201" s="5"/>
      <c r="D201" s="5"/>
      <c r="E201" s="7"/>
    </row>
    <row r="202" spans="3:5" x14ac:dyDescent="0.25">
      <c r="C202" s="5"/>
      <c r="D202" s="5"/>
      <c r="E202" s="7"/>
    </row>
    <row r="203" spans="3:5" x14ac:dyDescent="0.25">
      <c r="C203" s="5"/>
      <c r="D203" s="5"/>
      <c r="E203" s="7"/>
    </row>
    <row r="204" spans="3:5" x14ac:dyDescent="0.25">
      <c r="C204" s="5"/>
      <c r="D204" s="5"/>
      <c r="E204" s="7"/>
    </row>
    <row r="205" spans="3:5" x14ac:dyDescent="0.25">
      <c r="C205" s="5"/>
      <c r="D205" s="5"/>
      <c r="E205" s="7"/>
    </row>
    <row r="206" spans="3:5" x14ac:dyDescent="0.25">
      <c r="C206" s="5"/>
      <c r="D206" s="5"/>
      <c r="E206" s="7"/>
    </row>
    <row r="207" spans="3:5" x14ac:dyDescent="0.25">
      <c r="C207" s="5"/>
      <c r="D207" s="5"/>
      <c r="E207" s="7"/>
    </row>
    <row r="208" spans="3:5" x14ac:dyDescent="0.25">
      <c r="C208" s="5"/>
      <c r="D208" s="5"/>
      <c r="E208" s="7"/>
    </row>
    <row r="209" spans="3:5" x14ac:dyDescent="0.25">
      <c r="C209" s="5"/>
      <c r="D209" s="5"/>
      <c r="E209" s="7"/>
    </row>
    <row r="210" spans="3:5" x14ac:dyDescent="0.25">
      <c r="C210" s="5"/>
      <c r="D210" s="5"/>
      <c r="E210" s="7"/>
    </row>
    <row r="211" spans="3:5" x14ac:dyDescent="0.25">
      <c r="C211" s="5"/>
      <c r="D211" s="5"/>
      <c r="E211" s="7"/>
    </row>
    <row r="212" spans="3:5" x14ac:dyDescent="0.25">
      <c r="C212" s="5"/>
      <c r="D212" s="5"/>
      <c r="E212" s="7"/>
    </row>
    <row r="213" spans="3:5" x14ac:dyDescent="0.25">
      <c r="C213" s="5"/>
      <c r="D213" s="5"/>
      <c r="E213" s="7"/>
    </row>
    <row r="214" spans="3:5" x14ac:dyDescent="0.25">
      <c r="C214" s="5"/>
      <c r="D214" s="5"/>
      <c r="E214" s="7"/>
    </row>
    <row r="215" spans="3:5" x14ac:dyDescent="0.25">
      <c r="C215" s="5"/>
      <c r="D215" s="5"/>
      <c r="E215" s="7"/>
    </row>
    <row r="216" spans="3:5" x14ac:dyDescent="0.25">
      <c r="C216" s="5"/>
      <c r="D216" s="5"/>
      <c r="E216" s="7"/>
    </row>
    <row r="217" spans="3:5" x14ac:dyDescent="0.25">
      <c r="C217" s="5"/>
      <c r="D217" s="5"/>
      <c r="E217" s="7"/>
    </row>
    <row r="218" spans="3:5" x14ac:dyDescent="0.25">
      <c r="C218" s="5"/>
      <c r="D218" s="5"/>
      <c r="E218" s="7"/>
    </row>
    <row r="219" spans="3:5" x14ac:dyDescent="0.25">
      <c r="C219" s="5"/>
      <c r="D219" s="5"/>
      <c r="E219" s="7"/>
    </row>
    <row r="220" spans="3:5" x14ac:dyDescent="0.25">
      <c r="C220" s="5"/>
      <c r="D220" s="5"/>
      <c r="E220" s="7"/>
    </row>
    <row r="221" spans="3:5" x14ac:dyDescent="0.25">
      <c r="C221" s="5"/>
      <c r="D221" s="5"/>
      <c r="E221" s="7"/>
    </row>
    <row r="222" spans="3:5" x14ac:dyDescent="0.25">
      <c r="C222" s="5"/>
      <c r="D222" s="5"/>
      <c r="E222" s="7"/>
    </row>
    <row r="223" spans="3:5" x14ac:dyDescent="0.25">
      <c r="C223" s="5"/>
      <c r="D223" s="5"/>
      <c r="E223" s="7"/>
    </row>
    <row r="224" spans="3:5" x14ac:dyDescent="0.25">
      <c r="C224" s="5"/>
      <c r="D224" s="5"/>
      <c r="E224" s="7"/>
    </row>
    <row r="225" spans="3:5" x14ac:dyDescent="0.25">
      <c r="C225" s="5"/>
      <c r="D225" s="5"/>
      <c r="E225" s="7"/>
    </row>
    <row r="226" spans="3:5" x14ac:dyDescent="0.25">
      <c r="C226" s="5"/>
      <c r="D226" s="5"/>
      <c r="E226" s="7"/>
    </row>
    <row r="227" spans="3:5" x14ac:dyDescent="0.25">
      <c r="C227" s="5"/>
      <c r="D227" s="5"/>
      <c r="E227" s="7"/>
    </row>
    <row r="228" spans="3:5" x14ac:dyDescent="0.25">
      <c r="C228" s="5"/>
      <c r="D228" s="5"/>
      <c r="E228" s="7"/>
    </row>
    <row r="229" spans="3:5" x14ac:dyDescent="0.25">
      <c r="C229" s="5"/>
      <c r="D229" s="5"/>
      <c r="E229" s="7"/>
    </row>
    <row r="230" spans="3:5" x14ac:dyDescent="0.25">
      <c r="C230" s="5"/>
      <c r="D230" s="5"/>
      <c r="E230" s="7"/>
    </row>
    <row r="231" spans="3:5" x14ac:dyDescent="0.25">
      <c r="C231" s="5"/>
      <c r="D231" s="5"/>
      <c r="E231" s="7"/>
    </row>
    <row r="232" spans="3:5" x14ac:dyDescent="0.25">
      <c r="C232" s="5"/>
      <c r="D232" s="5"/>
      <c r="E232" s="7"/>
    </row>
    <row r="233" spans="3:5" x14ac:dyDescent="0.25">
      <c r="C233" s="5"/>
      <c r="D233" s="5"/>
      <c r="E233" s="7"/>
    </row>
    <row r="234" spans="3:5" x14ac:dyDescent="0.25">
      <c r="C234" s="5"/>
      <c r="D234" s="5"/>
      <c r="E234" s="7"/>
    </row>
    <row r="235" spans="3:5" x14ac:dyDescent="0.25">
      <c r="C235" s="5"/>
      <c r="D235" s="5"/>
      <c r="E235" s="7"/>
    </row>
    <row r="236" spans="3:5" x14ac:dyDescent="0.25">
      <c r="C236" s="5"/>
      <c r="D236" s="5"/>
      <c r="E236" s="7"/>
    </row>
    <row r="237" spans="3:5" x14ac:dyDescent="0.25">
      <c r="C237" s="5"/>
      <c r="D237" s="5"/>
      <c r="E237" s="7"/>
    </row>
    <row r="238" spans="3:5" x14ac:dyDescent="0.25">
      <c r="C238" s="5"/>
      <c r="D238" s="5"/>
      <c r="E238" s="7"/>
    </row>
    <row r="239" spans="3:5" x14ac:dyDescent="0.25">
      <c r="C239" s="5"/>
      <c r="D239" s="5"/>
      <c r="E239" s="7"/>
    </row>
    <row r="240" spans="3:5" x14ac:dyDescent="0.25">
      <c r="C240" s="5"/>
      <c r="D240" s="5"/>
      <c r="E240" s="7"/>
    </row>
    <row r="241" spans="3:5" x14ac:dyDescent="0.25">
      <c r="C241" s="5"/>
      <c r="D241" s="5"/>
      <c r="E241" s="7"/>
    </row>
    <row r="242" spans="3:5" x14ac:dyDescent="0.25">
      <c r="C242" s="5"/>
      <c r="D242" s="5"/>
      <c r="E242" s="7"/>
    </row>
    <row r="243" spans="3:5" x14ac:dyDescent="0.25">
      <c r="C243" s="5"/>
      <c r="D243" s="5"/>
      <c r="E243" s="7"/>
    </row>
    <row r="244" spans="3:5" x14ac:dyDescent="0.25">
      <c r="C244" s="5"/>
      <c r="D244" s="5"/>
      <c r="E244" s="7"/>
    </row>
    <row r="245" spans="3:5" x14ac:dyDescent="0.25">
      <c r="C245" s="5"/>
      <c r="D245" s="5"/>
      <c r="E245" s="7"/>
    </row>
    <row r="246" spans="3:5" x14ac:dyDescent="0.25">
      <c r="C246" s="5"/>
      <c r="D246" s="5"/>
      <c r="E246" s="7"/>
    </row>
    <row r="247" spans="3:5" x14ac:dyDescent="0.25">
      <c r="C247" s="5"/>
      <c r="D247" s="5"/>
      <c r="E247" s="7"/>
    </row>
    <row r="248" spans="3:5" x14ac:dyDescent="0.25">
      <c r="C248" s="5"/>
      <c r="D248" s="5"/>
      <c r="E248" s="7"/>
    </row>
    <row r="249" spans="3:5" x14ac:dyDescent="0.25">
      <c r="C249" s="5"/>
      <c r="D249" s="5"/>
      <c r="E249" s="7"/>
    </row>
    <row r="250" spans="3:5" x14ac:dyDescent="0.25">
      <c r="C250" s="5"/>
      <c r="D250" s="5"/>
      <c r="E250" s="7"/>
    </row>
    <row r="251" spans="3:5" x14ac:dyDescent="0.25">
      <c r="C251" s="5"/>
      <c r="D251" s="5"/>
      <c r="E251" s="7"/>
    </row>
    <row r="252" spans="3:5" x14ac:dyDescent="0.25">
      <c r="C252" s="5"/>
      <c r="D252" s="5"/>
      <c r="E252" s="7"/>
    </row>
    <row r="253" spans="3:5" x14ac:dyDescent="0.25">
      <c r="C253" s="5"/>
      <c r="D253" s="5"/>
      <c r="E253" s="7"/>
    </row>
    <row r="254" spans="3:5" x14ac:dyDescent="0.25">
      <c r="C254" s="5"/>
      <c r="D254" s="5"/>
      <c r="E254" s="7"/>
    </row>
    <row r="255" spans="3:5" x14ac:dyDescent="0.25">
      <c r="C255" s="5"/>
      <c r="D255" s="5"/>
      <c r="E255" s="7"/>
    </row>
    <row r="256" spans="3:5" x14ac:dyDescent="0.25">
      <c r="C256" s="5"/>
      <c r="D256" s="5"/>
      <c r="E256" s="7"/>
    </row>
    <row r="257" spans="3:5" x14ac:dyDescent="0.25">
      <c r="C257" s="5"/>
      <c r="D257" s="5"/>
      <c r="E257" s="7"/>
    </row>
    <row r="258" spans="3:5" x14ac:dyDescent="0.25">
      <c r="C258" s="5"/>
      <c r="D258" s="5"/>
      <c r="E258" s="7"/>
    </row>
    <row r="259" spans="3:5" x14ac:dyDescent="0.25">
      <c r="C259" s="5"/>
      <c r="D259" s="5"/>
      <c r="E259" s="7"/>
    </row>
    <row r="260" spans="3:5" x14ac:dyDescent="0.25">
      <c r="C260" s="5"/>
      <c r="D260" s="5"/>
      <c r="E260" s="7"/>
    </row>
    <row r="261" spans="3:5" x14ac:dyDescent="0.25">
      <c r="C261" s="5"/>
      <c r="D261" s="5"/>
      <c r="E261" s="7"/>
    </row>
    <row r="262" spans="3:5" x14ac:dyDescent="0.25">
      <c r="C262" s="5"/>
      <c r="D262" s="5"/>
      <c r="E262" s="7"/>
    </row>
    <row r="263" spans="3:5" x14ac:dyDescent="0.25">
      <c r="C263" s="5"/>
      <c r="D263" s="5"/>
      <c r="E263" s="7"/>
    </row>
    <row r="264" spans="3:5" x14ac:dyDescent="0.25">
      <c r="C264" s="5"/>
      <c r="D264" s="5"/>
      <c r="E264" s="7"/>
    </row>
    <row r="265" spans="3:5" x14ac:dyDescent="0.25">
      <c r="C265" s="5"/>
      <c r="D265" s="5"/>
      <c r="E265" s="7"/>
    </row>
    <row r="266" spans="3:5" x14ac:dyDescent="0.25">
      <c r="C266" s="5"/>
      <c r="D266" s="5"/>
      <c r="E266" s="7"/>
    </row>
    <row r="267" spans="3:5" x14ac:dyDescent="0.25">
      <c r="C267" s="5"/>
      <c r="D267" s="5"/>
      <c r="E267" s="7"/>
    </row>
    <row r="268" spans="3:5" x14ac:dyDescent="0.25">
      <c r="C268" s="5"/>
      <c r="D268" s="5"/>
      <c r="E268" s="7"/>
    </row>
    <row r="269" spans="3:5" x14ac:dyDescent="0.25">
      <c r="C269" s="5"/>
      <c r="D269" s="5"/>
      <c r="E269" s="7"/>
    </row>
    <row r="270" spans="3:5" x14ac:dyDescent="0.25">
      <c r="C270" s="5"/>
      <c r="D270" s="5"/>
      <c r="E270" s="7"/>
    </row>
    <row r="271" spans="3:5" x14ac:dyDescent="0.25">
      <c r="C271" s="5"/>
      <c r="D271" s="5"/>
      <c r="E271" s="7"/>
    </row>
    <row r="272" spans="3:5" x14ac:dyDescent="0.25">
      <c r="C272" s="5"/>
      <c r="D272" s="5"/>
      <c r="E272" s="7"/>
    </row>
    <row r="273" spans="3:5" x14ac:dyDescent="0.25">
      <c r="C273" s="5"/>
      <c r="D273" s="5"/>
      <c r="E273" s="7"/>
    </row>
    <row r="274" spans="3:5" x14ac:dyDescent="0.25">
      <c r="C274" s="5"/>
      <c r="D274" s="5"/>
      <c r="E274" s="7"/>
    </row>
    <row r="275" spans="3:5" x14ac:dyDescent="0.25">
      <c r="C275" s="5"/>
      <c r="D275" s="5"/>
      <c r="E275" s="7"/>
    </row>
    <row r="276" spans="3:5" x14ac:dyDescent="0.25">
      <c r="C276" s="5"/>
      <c r="D276" s="5"/>
      <c r="E276" s="7"/>
    </row>
    <row r="277" spans="3:5" x14ac:dyDescent="0.25">
      <c r="C277" s="5"/>
      <c r="D277" s="5"/>
      <c r="E277" s="7"/>
    </row>
    <row r="278" spans="3:5" x14ac:dyDescent="0.25">
      <c r="C278" s="5"/>
      <c r="D278" s="5"/>
      <c r="E278" s="7"/>
    </row>
    <row r="279" spans="3:5" x14ac:dyDescent="0.25">
      <c r="C279" s="5"/>
      <c r="D279" s="5"/>
      <c r="E279" s="7"/>
    </row>
    <row r="280" spans="3:5" x14ac:dyDescent="0.25">
      <c r="C280" s="5"/>
      <c r="D280" s="5"/>
      <c r="E280" s="7"/>
    </row>
    <row r="281" spans="3:5" x14ac:dyDescent="0.25">
      <c r="C281" s="5"/>
      <c r="D281" s="5"/>
      <c r="E281" s="7"/>
    </row>
    <row r="282" spans="3:5" x14ac:dyDescent="0.25">
      <c r="C282" s="5"/>
      <c r="D282" s="5"/>
      <c r="E282" s="7"/>
    </row>
    <row r="283" spans="3:5" x14ac:dyDescent="0.25">
      <c r="C283" s="5"/>
      <c r="D283" s="5"/>
      <c r="E283" s="7"/>
    </row>
    <row r="284" spans="3:5" x14ac:dyDescent="0.25">
      <c r="C284" s="5"/>
      <c r="D284" s="5"/>
      <c r="E284" s="7"/>
    </row>
    <row r="285" spans="3:5" x14ac:dyDescent="0.25">
      <c r="C285" s="5"/>
      <c r="D285" s="5"/>
      <c r="E285" s="7"/>
    </row>
    <row r="286" spans="3:5" x14ac:dyDescent="0.25">
      <c r="C286" s="5"/>
      <c r="D286" s="5"/>
      <c r="E286" s="7"/>
    </row>
    <row r="287" spans="3:5" x14ac:dyDescent="0.25">
      <c r="C287" s="5"/>
      <c r="D287" s="5"/>
      <c r="E287" s="7"/>
    </row>
    <row r="288" spans="3:5" x14ac:dyDescent="0.25">
      <c r="C288" s="5"/>
      <c r="D288" s="5"/>
      <c r="E288" s="7"/>
    </row>
    <row r="289" spans="3:5" x14ac:dyDescent="0.25">
      <c r="C289" s="5"/>
      <c r="D289" s="5"/>
      <c r="E289" s="7"/>
    </row>
    <row r="290" spans="3:5" x14ac:dyDescent="0.25">
      <c r="C290" s="5"/>
      <c r="D290" s="5"/>
      <c r="E290" s="7"/>
    </row>
    <row r="291" spans="3:5" x14ac:dyDescent="0.25">
      <c r="C291" s="5"/>
      <c r="D291" s="5"/>
      <c r="E291" s="7"/>
    </row>
    <row r="292" spans="3:5" x14ac:dyDescent="0.25">
      <c r="C292" s="5"/>
      <c r="D292" s="5"/>
      <c r="E292" s="7"/>
    </row>
    <row r="293" spans="3:5" x14ac:dyDescent="0.25">
      <c r="C293" s="5"/>
      <c r="D293" s="5"/>
      <c r="E293" s="7"/>
    </row>
    <row r="294" spans="3:5" x14ac:dyDescent="0.25">
      <c r="C294" s="5"/>
      <c r="D294" s="5"/>
      <c r="E294" s="7"/>
    </row>
    <row r="295" spans="3:5" x14ac:dyDescent="0.25">
      <c r="C295" s="5"/>
      <c r="D295" s="5"/>
      <c r="E295" s="7"/>
    </row>
    <row r="296" spans="3:5" x14ac:dyDescent="0.25">
      <c r="C296" s="5"/>
      <c r="D296" s="5"/>
      <c r="E296" s="7"/>
    </row>
    <row r="297" spans="3:5" x14ac:dyDescent="0.25">
      <c r="C297" s="5"/>
      <c r="D297" s="5"/>
      <c r="E297" s="7"/>
    </row>
    <row r="298" spans="3:5" x14ac:dyDescent="0.25">
      <c r="C298" s="5"/>
      <c r="D298" s="5"/>
      <c r="E298" s="7"/>
    </row>
    <row r="299" spans="3:5" x14ac:dyDescent="0.25">
      <c r="C299" s="5"/>
      <c r="D299" s="5"/>
      <c r="E299" s="7"/>
    </row>
    <row r="300" spans="3:5" x14ac:dyDescent="0.25">
      <c r="C300" s="5"/>
      <c r="D300" s="5"/>
      <c r="E300" s="7"/>
    </row>
    <row r="301" spans="3:5" x14ac:dyDescent="0.25">
      <c r="C301" s="5"/>
      <c r="D301" s="5"/>
      <c r="E301" s="7"/>
    </row>
    <row r="302" spans="3:5" x14ac:dyDescent="0.25">
      <c r="C302" s="5"/>
      <c r="D302" s="5"/>
      <c r="E302" s="7"/>
    </row>
    <row r="303" spans="3:5" x14ac:dyDescent="0.25">
      <c r="C303" s="5"/>
      <c r="D303" s="5"/>
      <c r="E303" s="7"/>
    </row>
    <row r="304" spans="3:5" x14ac:dyDescent="0.25">
      <c r="C304" s="5"/>
      <c r="D304" s="5"/>
      <c r="E304" s="7"/>
    </row>
    <row r="305" spans="3:5" x14ac:dyDescent="0.25">
      <c r="C305" s="5"/>
      <c r="D305" s="5"/>
      <c r="E305" s="7"/>
    </row>
    <row r="306" spans="3:5" x14ac:dyDescent="0.25">
      <c r="C306" s="5"/>
      <c r="D306" s="5"/>
      <c r="E306" s="7"/>
    </row>
    <row r="307" spans="3:5" x14ac:dyDescent="0.25">
      <c r="C307" s="5"/>
      <c r="D307" s="5"/>
      <c r="E307" s="7"/>
    </row>
    <row r="308" spans="3:5" x14ac:dyDescent="0.25">
      <c r="C308" s="5"/>
      <c r="D308" s="5"/>
      <c r="E308" s="7"/>
    </row>
    <row r="309" spans="3:5" x14ac:dyDescent="0.25">
      <c r="C309" s="5"/>
      <c r="D309" s="5"/>
      <c r="E309" s="7"/>
    </row>
    <row r="310" spans="3:5" x14ac:dyDescent="0.25">
      <c r="C310" s="5"/>
      <c r="D310" s="5"/>
      <c r="E310" s="7"/>
    </row>
    <row r="311" spans="3:5" x14ac:dyDescent="0.25">
      <c r="C311" s="5"/>
      <c r="D311" s="5"/>
      <c r="E311" s="7"/>
    </row>
    <row r="312" spans="3:5" x14ac:dyDescent="0.25">
      <c r="C312" s="5"/>
      <c r="D312" s="5"/>
      <c r="E312" s="7"/>
    </row>
    <row r="313" spans="3:5" x14ac:dyDescent="0.25">
      <c r="C313" s="5"/>
      <c r="D313" s="5"/>
      <c r="E313" s="7"/>
    </row>
    <row r="314" spans="3:5" x14ac:dyDescent="0.25">
      <c r="C314" s="5"/>
      <c r="D314" s="5"/>
      <c r="E314" s="7"/>
    </row>
    <row r="315" spans="3:5" x14ac:dyDescent="0.25">
      <c r="C315" s="5"/>
      <c r="D315" s="5"/>
      <c r="E315" s="7"/>
    </row>
    <row r="316" spans="3:5" x14ac:dyDescent="0.25">
      <c r="C316" s="5"/>
      <c r="D316" s="5"/>
      <c r="E316" s="7"/>
    </row>
    <row r="317" spans="3:5" x14ac:dyDescent="0.25">
      <c r="C317" s="5"/>
      <c r="D317" s="5"/>
      <c r="E317" s="7"/>
    </row>
    <row r="318" spans="3:5" x14ac:dyDescent="0.25">
      <c r="C318" s="5"/>
      <c r="D318" s="5"/>
      <c r="E318" s="7"/>
    </row>
    <row r="319" spans="3:5" x14ac:dyDescent="0.25">
      <c r="C319" s="5"/>
      <c r="D319" s="5"/>
      <c r="E319" s="7"/>
    </row>
    <row r="320" spans="3:5" x14ac:dyDescent="0.25">
      <c r="C320" s="5"/>
      <c r="D320" s="5"/>
      <c r="E320" s="7"/>
    </row>
    <row r="321" spans="3:5" x14ac:dyDescent="0.25">
      <c r="C321" s="5"/>
      <c r="D321" s="5"/>
      <c r="E321" s="7"/>
    </row>
    <row r="322" spans="3:5" x14ac:dyDescent="0.25">
      <c r="C322" s="5"/>
      <c r="D322" s="5"/>
      <c r="E322" s="7"/>
    </row>
    <row r="323" spans="3:5" x14ac:dyDescent="0.25">
      <c r="C323" s="5"/>
      <c r="D323" s="5"/>
      <c r="E323" s="7"/>
    </row>
    <row r="324" spans="3:5" x14ac:dyDescent="0.25">
      <c r="C324" s="5"/>
      <c r="D324" s="5"/>
      <c r="E324" s="7"/>
    </row>
    <row r="325" spans="3:5" x14ac:dyDescent="0.25">
      <c r="C325" s="5"/>
      <c r="D325" s="5"/>
      <c r="E325" s="7"/>
    </row>
    <row r="326" spans="3:5" x14ac:dyDescent="0.25">
      <c r="C326" s="5"/>
      <c r="D326" s="5"/>
      <c r="E326" s="7"/>
    </row>
    <row r="327" spans="3:5" x14ac:dyDescent="0.25">
      <c r="C327" s="5"/>
      <c r="D327" s="5"/>
      <c r="E327" s="7"/>
    </row>
    <row r="328" spans="3:5" x14ac:dyDescent="0.25">
      <c r="C328" s="5"/>
      <c r="D328" s="5"/>
      <c r="E328" s="7"/>
    </row>
    <row r="329" spans="3:5" x14ac:dyDescent="0.25">
      <c r="C329" s="5"/>
      <c r="D329" s="5"/>
      <c r="E329" s="7"/>
    </row>
    <row r="330" spans="3:5" x14ac:dyDescent="0.25">
      <c r="C330" s="5"/>
      <c r="D330" s="5"/>
      <c r="E330" s="7"/>
    </row>
    <row r="331" spans="3:5" x14ac:dyDescent="0.25">
      <c r="C331" s="5"/>
      <c r="D331" s="5"/>
      <c r="E331" s="7"/>
    </row>
    <row r="332" spans="3:5" x14ac:dyDescent="0.25">
      <c r="C332" s="5"/>
      <c r="D332" s="5"/>
      <c r="E332" s="7"/>
    </row>
    <row r="333" spans="3:5" x14ac:dyDescent="0.25">
      <c r="C333" s="5"/>
      <c r="D333" s="5"/>
      <c r="E333" s="7"/>
    </row>
    <row r="334" spans="3:5" x14ac:dyDescent="0.25">
      <c r="C334" s="5"/>
      <c r="D334" s="5"/>
      <c r="E334" s="7"/>
    </row>
    <row r="335" spans="3:5" x14ac:dyDescent="0.25">
      <c r="C335" s="5"/>
      <c r="D335" s="5"/>
      <c r="E335" s="7"/>
    </row>
    <row r="336" spans="3:5" x14ac:dyDescent="0.25">
      <c r="C336" s="5"/>
      <c r="D336" s="5"/>
      <c r="E336" s="7"/>
    </row>
    <row r="337" spans="3:5" x14ac:dyDescent="0.25">
      <c r="C337" s="5"/>
      <c r="D337" s="5"/>
      <c r="E337" s="7"/>
    </row>
    <row r="338" spans="3:5" x14ac:dyDescent="0.25">
      <c r="C338" s="5"/>
      <c r="D338" s="5"/>
      <c r="E338" s="7"/>
    </row>
    <row r="339" spans="3:5" x14ac:dyDescent="0.25">
      <c r="C339" s="5"/>
      <c r="D339" s="5"/>
      <c r="E339" s="7"/>
    </row>
    <row r="340" spans="3:5" x14ac:dyDescent="0.25">
      <c r="C340" s="5"/>
      <c r="D340" s="5"/>
      <c r="E340" s="7"/>
    </row>
    <row r="341" spans="3:5" x14ac:dyDescent="0.25">
      <c r="C341" s="5"/>
      <c r="D341" s="5"/>
      <c r="E341" s="7"/>
    </row>
    <row r="342" spans="3:5" x14ac:dyDescent="0.25">
      <c r="C342" s="5"/>
      <c r="D342" s="5"/>
      <c r="E342" s="7"/>
    </row>
    <row r="343" spans="3:5" x14ac:dyDescent="0.25">
      <c r="C343" s="5"/>
      <c r="D343" s="5"/>
      <c r="E343" s="7"/>
    </row>
    <row r="344" spans="3:5" x14ac:dyDescent="0.25">
      <c r="C344" s="5"/>
      <c r="D344" s="5"/>
      <c r="E344" s="7"/>
    </row>
    <row r="345" spans="3:5" x14ac:dyDescent="0.25">
      <c r="C345" s="5"/>
      <c r="D345" s="5"/>
      <c r="E345" s="7"/>
    </row>
    <row r="346" spans="3:5" x14ac:dyDescent="0.25">
      <c r="C346" s="5"/>
      <c r="D346" s="5"/>
      <c r="E346" s="7"/>
    </row>
    <row r="347" spans="3:5" x14ac:dyDescent="0.25">
      <c r="C347" s="5"/>
      <c r="D347" s="5"/>
      <c r="E347" s="7"/>
    </row>
    <row r="348" spans="3:5" x14ac:dyDescent="0.25">
      <c r="C348" s="5"/>
      <c r="D348" s="5"/>
      <c r="E348" s="7"/>
    </row>
    <row r="349" spans="3:5" x14ac:dyDescent="0.25">
      <c r="C349" s="5"/>
      <c r="D349" s="5"/>
      <c r="E349" s="7"/>
    </row>
    <row r="350" spans="3:5" x14ac:dyDescent="0.25">
      <c r="C350" s="5"/>
      <c r="D350" s="5"/>
      <c r="E350" s="7"/>
    </row>
    <row r="351" spans="3:5" x14ac:dyDescent="0.25">
      <c r="C351" s="5"/>
      <c r="D351" s="5"/>
      <c r="E351" s="7"/>
    </row>
    <row r="352" spans="3:5" x14ac:dyDescent="0.25">
      <c r="C352" s="5"/>
      <c r="D352" s="5"/>
      <c r="E352" s="7"/>
    </row>
    <row r="353" spans="3:5" x14ac:dyDescent="0.25">
      <c r="C353" s="5"/>
      <c r="D353" s="5"/>
      <c r="E353" s="7"/>
    </row>
    <row r="354" spans="3:5" x14ac:dyDescent="0.25">
      <c r="C354" s="5"/>
      <c r="D354" s="5"/>
      <c r="E354" s="7"/>
    </row>
    <row r="355" spans="3:5" x14ac:dyDescent="0.25">
      <c r="C355" s="5"/>
      <c r="D355" s="5"/>
      <c r="E355" s="7"/>
    </row>
    <row r="356" spans="3:5" x14ac:dyDescent="0.25">
      <c r="C356" s="5"/>
      <c r="D356" s="5"/>
      <c r="E356" s="7"/>
    </row>
    <row r="357" spans="3:5" x14ac:dyDescent="0.25">
      <c r="C357" s="5"/>
      <c r="D357" s="5"/>
      <c r="E357" s="7"/>
    </row>
    <row r="358" spans="3:5" x14ac:dyDescent="0.25">
      <c r="C358" s="5"/>
      <c r="D358" s="5"/>
      <c r="E358" s="7"/>
    </row>
    <row r="359" spans="3:5" x14ac:dyDescent="0.25">
      <c r="C359" s="5"/>
      <c r="D359" s="5"/>
      <c r="E359" s="7"/>
    </row>
    <row r="360" spans="3:5" x14ac:dyDescent="0.25">
      <c r="C360" s="5"/>
      <c r="D360" s="5"/>
      <c r="E360" s="7"/>
    </row>
    <row r="361" spans="3:5" x14ac:dyDescent="0.25">
      <c r="C361" s="5"/>
      <c r="D361" s="5"/>
      <c r="E361" s="7"/>
    </row>
    <row r="362" spans="3:5" x14ac:dyDescent="0.25">
      <c r="C362" s="5"/>
      <c r="D362" s="5"/>
      <c r="E362" s="7"/>
    </row>
    <row r="363" spans="3:5" x14ac:dyDescent="0.25">
      <c r="C363" s="5"/>
      <c r="D363" s="5"/>
      <c r="E363" s="7"/>
    </row>
    <row r="364" spans="3:5" x14ac:dyDescent="0.25">
      <c r="C364" s="5"/>
      <c r="D364" s="5"/>
      <c r="E364" s="7"/>
    </row>
    <row r="365" spans="3:5" x14ac:dyDescent="0.25">
      <c r="C365" s="5"/>
      <c r="D365" s="5"/>
      <c r="E365" s="7"/>
    </row>
    <row r="366" spans="3:5" x14ac:dyDescent="0.25">
      <c r="C366" s="5"/>
      <c r="D366" s="5"/>
      <c r="E366" s="7"/>
    </row>
    <row r="367" spans="3:5" x14ac:dyDescent="0.25">
      <c r="C367" s="5"/>
      <c r="D367" s="5"/>
      <c r="E367" s="7"/>
    </row>
    <row r="368" spans="3:5" x14ac:dyDescent="0.25">
      <c r="C368" s="5"/>
      <c r="D368" s="5"/>
      <c r="E368" s="7"/>
    </row>
    <row r="369" spans="3:5" x14ac:dyDescent="0.25">
      <c r="C369" s="5"/>
      <c r="D369" s="5"/>
      <c r="E369" s="7"/>
    </row>
    <row r="370" spans="3:5" x14ac:dyDescent="0.25">
      <c r="C370" s="5"/>
      <c r="D370" s="5"/>
      <c r="E370" s="7"/>
    </row>
    <row r="371" spans="3:5" x14ac:dyDescent="0.25">
      <c r="C371" s="5"/>
      <c r="D371" s="5"/>
      <c r="E371" s="7"/>
    </row>
    <row r="372" spans="3:5" x14ac:dyDescent="0.25">
      <c r="C372" s="5"/>
      <c r="D372" s="5"/>
      <c r="E372" s="7"/>
    </row>
    <row r="373" spans="3:5" x14ac:dyDescent="0.25">
      <c r="C373" s="5"/>
      <c r="D373" s="5"/>
      <c r="E373" s="7"/>
    </row>
    <row r="374" spans="3:5" x14ac:dyDescent="0.25">
      <c r="C374" s="5"/>
      <c r="D374" s="5"/>
      <c r="E374" s="7"/>
    </row>
    <row r="375" spans="3:5" x14ac:dyDescent="0.25">
      <c r="C375" s="5"/>
      <c r="D375" s="5"/>
      <c r="E375" s="7"/>
    </row>
    <row r="376" spans="3:5" x14ac:dyDescent="0.25">
      <c r="C376" s="5"/>
      <c r="D376" s="5"/>
      <c r="E376" s="7"/>
    </row>
    <row r="377" spans="3:5" x14ac:dyDescent="0.25">
      <c r="C377" s="5"/>
      <c r="D377" s="5"/>
      <c r="E377" s="7"/>
    </row>
    <row r="378" spans="3:5" x14ac:dyDescent="0.25">
      <c r="C378" s="5"/>
      <c r="D378" s="5"/>
      <c r="E378" s="7"/>
    </row>
    <row r="379" spans="3:5" x14ac:dyDescent="0.25">
      <c r="C379" s="5"/>
      <c r="D379" s="5"/>
      <c r="E379" s="7"/>
    </row>
    <row r="380" spans="3:5" x14ac:dyDescent="0.25">
      <c r="C380" s="5"/>
      <c r="D380" s="5"/>
      <c r="E380" s="7"/>
    </row>
    <row r="381" spans="3:5" x14ac:dyDescent="0.25">
      <c r="C381" s="5"/>
      <c r="D381" s="5"/>
      <c r="E381" s="7"/>
    </row>
    <row r="382" spans="3:5" x14ac:dyDescent="0.25">
      <c r="C382" s="5"/>
      <c r="D382" s="5"/>
      <c r="E382" s="7"/>
    </row>
    <row r="383" spans="3:5" x14ac:dyDescent="0.25">
      <c r="C383" s="5"/>
      <c r="D383" s="5"/>
      <c r="E383" s="7"/>
    </row>
    <row r="384" spans="3:5" x14ac:dyDescent="0.25">
      <c r="C384" s="5"/>
      <c r="D384" s="5"/>
      <c r="E384" s="7"/>
    </row>
    <row r="385" spans="3:5" x14ac:dyDescent="0.25">
      <c r="C385" s="5"/>
      <c r="D385" s="5"/>
      <c r="E385" s="7"/>
    </row>
    <row r="386" spans="3:5" x14ac:dyDescent="0.25">
      <c r="C386" s="5"/>
      <c r="D386" s="5"/>
      <c r="E386" s="7"/>
    </row>
    <row r="387" spans="3:5" x14ac:dyDescent="0.25">
      <c r="C387" s="5"/>
      <c r="D387" s="5"/>
      <c r="E387" s="7"/>
    </row>
    <row r="388" spans="3:5" x14ac:dyDescent="0.25">
      <c r="C388" s="5"/>
      <c r="D388" s="5"/>
      <c r="E388" s="7"/>
    </row>
    <row r="389" spans="3:5" x14ac:dyDescent="0.25">
      <c r="C389" s="5"/>
      <c r="D389" s="5"/>
      <c r="E389" s="7"/>
    </row>
    <row r="390" spans="3:5" x14ac:dyDescent="0.25">
      <c r="C390" s="5"/>
      <c r="D390" s="5"/>
      <c r="E390" s="7"/>
    </row>
    <row r="391" spans="3:5" x14ac:dyDescent="0.25">
      <c r="C391" s="5"/>
      <c r="D391" s="5"/>
      <c r="E391" s="7"/>
    </row>
    <row r="392" spans="3:5" x14ac:dyDescent="0.25">
      <c r="C392" s="5"/>
      <c r="D392" s="5"/>
      <c r="E392" s="7"/>
    </row>
    <row r="393" spans="3:5" x14ac:dyDescent="0.25">
      <c r="C393" s="5"/>
      <c r="D393" s="5"/>
      <c r="E393" s="7"/>
    </row>
    <row r="394" spans="3:5" x14ac:dyDescent="0.25">
      <c r="C394" s="5"/>
      <c r="D394" s="5"/>
      <c r="E394" s="7"/>
    </row>
    <row r="395" spans="3:5" x14ac:dyDescent="0.25">
      <c r="C395" s="5"/>
      <c r="D395" s="5"/>
      <c r="E395" s="7"/>
    </row>
    <row r="396" spans="3:5" x14ac:dyDescent="0.25">
      <c r="C396" s="5"/>
      <c r="D396" s="5"/>
      <c r="E396" s="7"/>
    </row>
    <row r="397" spans="3:5" x14ac:dyDescent="0.25">
      <c r="C397" s="5"/>
      <c r="D397" s="5"/>
      <c r="E397" s="7"/>
    </row>
    <row r="398" spans="3:5" x14ac:dyDescent="0.25">
      <c r="C398" s="5"/>
      <c r="D398" s="5"/>
      <c r="E398" s="7"/>
    </row>
    <row r="399" spans="3:5" x14ac:dyDescent="0.25">
      <c r="C399" s="5"/>
      <c r="D399" s="5"/>
      <c r="E399" s="7"/>
    </row>
    <row r="400" spans="3:5" x14ac:dyDescent="0.25">
      <c r="C400" s="5"/>
      <c r="D400" s="5"/>
      <c r="E400" s="7"/>
    </row>
    <row r="401" spans="3:5" x14ac:dyDescent="0.25">
      <c r="C401" s="5"/>
      <c r="D401" s="5"/>
      <c r="E401" s="7"/>
    </row>
    <row r="402" spans="3:5" x14ac:dyDescent="0.25">
      <c r="C402" s="5"/>
      <c r="D402" s="5"/>
      <c r="E402" s="7"/>
    </row>
    <row r="403" spans="3:5" x14ac:dyDescent="0.25">
      <c r="C403" s="5"/>
      <c r="D403" s="5"/>
      <c r="E403" s="7"/>
    </row>
    <row r="404" spans="3:5" x14ac:dyDescent="0.25">
      <c r="C404" s="5"/>
      <c r="D404" s="5"/>
      <c r="E404" s="7"/>
    </row>
    <row r="405" spans="3:5" x14ac:dyDescent="0.25">
      <c r="C405" s="5"/>
      <c r="D405" s="5"/>
      <c r="E405" s="7"/>
    </row>
    <row r="406" spans="3:5" x14ac:dyDescent="0.25">
      <c r="C406" s="5"/>
      <c r="D406" s="5"/>
      <c r="E406" s="7"/>
    </row>
    <row r="407" spans="3:5" x14ac:dyDescent="0.25">
      <c r="C407" s="5"/>
      <c r="D407" s="5"/>
      <c r="E407" s="7"/>
    </row>
    <row r="408" spans="3:5" x14ac:dyDescent="0.25">
      <c r="C408" s="5"/>
      <c r="D408" s="5"/>
      <c r="E408" s="7"/>
    </row>
    <row r="409" spans="3:5" x14ac:dyDescent="0.25">
      <c r="C409" s="5"/>
      <c r="D409" s="5"/>
      <c r="E409" s="7"/>
    </row>
    <row r="410" spans="3:5" x14ac:dyDescent="0.25">
      <c r="C410" s="5"/>
      <c r="D410" s="5"/>
      <c r="E410" s="7"/>
    </row>
    <row r="411" spans="3:5" x14ac:dyDescent="0.25">
      <c r="C411" s="5"/>
      <c r="D411" s="5"/>
      <c r="E411" s="7"/>
    </row>
    <row r="412" spans="3:5" x14ac:dyDescent="0.25">
      <c r="C412" s="5"/>
      <c r="D412" s="5"/>
      <c r="E412" s="7"/>
    </row>
    <row r="413" spans="3:5" x14ac:dyDescent="0.25">
      <c r="C413" s="5"/>
      <c r="D413" s="5"/>
      <c r="E413" s="7"/>
    </row>
    <row r="414" spans="3:5" x14ac:dyDescent="0.25">
      <c r="C414" s="5"/>
      <c r="D414" s="5"/>
      <c r="E414" s="7"/>
    </row>
    <row r="415" spans="3:5" x14ac:dyDescent="0.25">
      <c r="C415" s="5"/>
      <c r="D415" s="5"/>
      <c r="E415" s="7"/>
    </row>
    <row r="416" spans="3:5" x14ac:dyDescent="0.25">
      <c r="C416" s="5"/>
      <c r="D416" s="5"/>
      <c r="E416" s="7"/>
    </row>
    <row r="417" spans="3:5" x14ac:dyDescent="0.25">
      <c r="C417" s="5"/>
      <c r="D417" s="5"/>
      <c r="E417" s="7"/>
    </row>
    <row r="418" spans="3:5" x14ac:dyDescent="0.25">
      <c r="C418" s="5"/>
      <c r="D418" s="5"/>
      <c r="E418" s="7"/>
    </row>
    <row r="419" spans="3:5" x14ac:dyDescent="0.25">
      <c r="C419" s="5"/>
      <c r="D419" s="5"/>
      <c r="E419" s="7"/>
    </row>
    <row r="420" spans="3:5" x14ac:dyDescent="0.25">
      <c r="C420" s="5"/>
      <c r="D420" s="5"/>
      <c r="E420" s="7"/>
    </row>
    <row r="421" spans="3:5" x14ac:dyDescent="0.25">
      <c r="C421" s="5"/>
      <c r="D421" s="5"/>
      <c r="E421" s="7"/>
    </row>
    <row r="422" spans="3:5" x14ac:dyDescent="0.25">
      <c r="C422" s="5"/>
      <c r="D422" s="5"/>
      <c r="E422" s="7"/>
    </row>
    <row r="423" spans="3:5" x14ac:dyDescent="0.25">
      <c r="C423" s="5"/>
      <c r="D423" s="5"/>
      <c r="E423" s="7"/>
    </row>
    <row r="424" spans="3:5" x14ac:dyDescent="0.25">
      <c r="C424" s="5"/>
      <c r="D424" s="5"/>
      <c r="E424" s="7"/>
    </row>
    <row r="425" spans="3:5" x14ac:dyDescent="0.25">
      <c r="C425" s="5"/>
      <c r="D425" s="5"/>
      <c r="E425" s="7"/>
    </row>
    <row r="426" spans="3:5" x14ac:dyDescent="0.25">
      <c r="C426" s="5"/>
      <c r="D426" s="5"/>
      <c r="E426" s="7"/>
    </row>
    <row r="427" spans="3:5" x14ac:dyDescent="0.25">
      <c r="C427" s="5"/>
      <c r="D427" s="5"/>
      <c r="E427" s="7"/>
    </row>
    <row r="428" spans="3:5" x14ac:dyDescent="0.25">
      <c r="C428" s="5"/>
      <c r="D428" s="5"/>
      <c r="E428" s="7"/>
    </row>
    <row r="429" spans="3:5" x14ac:dyDescent="0.25">
      <c r="C429" s="5"/>
      <c r="D429" s="5"/>
      <c r="E429" s="7"/>
    </row>
    <row r="430" spans="3:5" x14ac:dyDescent="0.25">
      <c r="C430" s="5"/>
      <c r="D430" s="5"/>
      <c r="E430" s="7"/>
    </row>
    <row r="431" spans="3:5" x14ac:dyDescent="0.25">
      <c r="C431" s="5"/>
      <c r="D431" s="5"/>
      <c r="E431" s="7"/>
    </row>
    <row r="432" spans="3:5" x14ac:dyDescent="0.25">
      <c r="C432" s="5"/>
      <c r="D432" s="5"/>
      <c r="E432" s="7"/>
    </row>
    <row r="433" spans="3:5" x14ac:dyDescent="0.25">
      <c r="C433" s="5"/>
      <c r="D433" s="5"/>
      <c r="E433" s="7"/>
    </row>
    <row r="434" spans="3:5" x14ac:dyDescent="0.25">
      <c r="C434" s="5"/>
      <c r="D434" s="5"/>
      <c r="E434" s="7"/>
    </row>
    <row r="435" spans="3:5" x14ac:dyDescent="0.25">
      <c r="C435" s="5"/>
      <c r="D435" s="5"/>
      <c r="E435" s="7"/>
    </row>
    <row r="436" spans="3:5" x14ac:dyDescent="0.25">
      <c r="C436" s="5"/>
      <c r="D436" s="5"/>
      <c r="E436" s="7"/>
    </row>
    <row r="437" spans="3:5" x14ac:dyDescent="0.25">
      <c r="C437" s="5"/>
      <c r="D437" s="5"/>
      <c r="E437" s="7"/>
    </row>
    <row r="438" spans="3:5" x14ac:dyDescent="0.25">
      <c r="C438" s="5"/>
      <c r="D438" s="5"/>
      <c r="E438" s="7"/>
    </row>
    <row r="439" spans="3:5" x14ac:dyDescent="0.25">
      <c r="C439" s="5"/>
      <c r="D439" s="5"/>
      <c r="E439" s="7"/>
    </row>
    <row r="440" spans="3:5" x14ac:dyDescent="0.25">
      <c r="C440" s="5"/>
      <c r="D440" s="5"/>
      <c r="E440" s="7"/>
    </row>
    <row r="441" spans="3:5" x14ac:dyDescent="0.25">
      <c r="C441" s="5"/>
      <c r="D441" s="5"/>
      <c r="E441" s="7"/>
    </row>
    <row r="442" spans="3:5" x14ac:dyDescent="0.25">
      <c r="C442" s="5"/>
      <c r="D442" s="5"/>
      <c r="E442" s="7"/>
    </row>
    <row r="443" spans="3:5" x14ac:dyDescent="0.25">
      <c r="C443" s="5"/>
      <c r="D443" s="5"/>
      <c r="E443" s="7"/>
    </row>
    <row r="444" spans="3:5" x14ac:dyDescent="0.25">
      <c r="C444" s="5"/>
      <c r="D444" s="5"/>
      <c r="E444" s="7"/>
    </row>
    <row r="445" spans="3:5" x14ac:dyDescent="0.25">
      <c r="C445" s="5"/>
      <c r="D445" s="5"/>
      <c r="E445" s="7"/>
    </row>
    <row r="446" spans="3:5" x14ac:dyDescent="0.25">
      <c r="C446" s="5"/>
      <c r="D446" s="5"/>
      <c r="E446" s="7"/>
    </row>
    <row r="447" spans="3:5" x14ac:dyDescent="0.25">
      <c r="C447" s="5"/>
      <c r="D447" s="5"/>
      <c r="E447" s="7"/>
    </row>
    <row r="448" spans="3:5" x14ac:dyDescent="0.25">
      <c r="C448" s="5"/>
      <c r="D448" s="5"/>
      <c r="E448" s="7"/>
    </row>
    <row r="449" spans="3:5" x14ac:dyDescent="0.25">
      <c r="C449" s="5"/>
      <c r="D449" s="5"/>
      <c r="E449" s="7"/>
    </row>
    <row r="450" spans="3:5" x14ac:dyDescent="0.25">
      <c r="C450" s="5"/>
      <c r="D450" s="5"/>
      <c r="E450" s="7"/>
    </row>
    <row r="451" spans="3:5" x14ac:dyDescent="0.25">
      <c r="C451" s="5"/>
      <c r="D451" s="5"/>
      <c r="E451" s="7"/>
    </row>
    <row r="452" spans="3:5" x14ac:dyDescent="0.25">
      <c r="C452" s="5"/>
      <c r="D452" s="5"/>
      <c r="E452" s="7"/>
    </row>
    <row r="453" spans="3:5" x14ac:dyDescent="0.25">
      <c r="C453" s="5"/>
      <c r="D453" s="5"/>
      <c r="E453" s="7"/>
    </row>
    <row r="454" spans="3:5" x14ac:dyDescent="0.25">
      <c r="C454" s="5"/>
      <c r="D454" s="5"/>
      <c r="E454" s="7"/>
    </row>
    <row r="455" spans="3:5" x14ac:dyDescent="0.25">
      <c r="C455" s="5"/>
      <c r="D455" s="5"/>
      <c r="E455" s="7"/>
    </row>
    <row r="456" spans="3:5" x14ac:dyDescent="0.25">
      <c r="C456" s="5"/>
      <c r="D456" s="5"/>
      <c r="E456" s="7"/>
    </row>
    <row r="457" spans="3:5" x14ac:dyDescent="0.25">
      <c r="C457" s="5"/>
      <c r="D457" s="5"/>
      <c r="E457" s="7"/>
    </row>
    <row r="458" spans="3:5" x14ac:dyDescent="0.25">
      <c r="C458" s="5"/>
      <c r="D458" s="5"/>
      <c r="E458" s="7"/>
    </row>
    <row r="459" spans="3:5" x14ac:dyDescent="0.25">
      <c r="C459" s="5"/>
      <c r="D459" s="5"/>
      <c r="E459" s="7"/>
    </row>
    <row r="460" spans="3:5" x14ac:dyDescent="0.25">
      <c r="C460" s="5"/>
      <c r="D460" s="5"/>
      <c r="E460" s="7"/>
    </row>
    <row r="461" spans="3:5" x14ac:dyDescent="0.25">
      <c r="C461" s="5"/>
      <c r="D461" s="5"/>
      <c r="E461" s="7"/>
    </row>
    <row r="462" spans="3:5" x14ac:dyDescent="0.25">
      <c r="C462" s="5"/>
      <c r="D462" s="5"/>
      <c r="E462" s="7"/>
    </row>
    <row r="463" spans="3:5" x14ac:dyDescent="0.25">
      <c r="C463" s="5"/>
      <c r="D463" s="5"/>
      <c r="E463" s="7"/>
    </row>
    <row r="464" spans="3:5" x14ac:dyDescent="0.25">
      <c r="C464" s="5"/>
      <c r="D464" s="5"/>
      <c r="E464" s="7"/>
    </row>
    <row r="465" spans="3:5" x14ac:dyDescent="0.25">
      <c r="C465" s="5"/>
      <c r="D465" s="5"/>
      <c r="E465" s="7"/>
    </row>
    <row r="466" spans="3:5" x14ac:dyDescent="0.25">
      <c r="C466" s="5"/>
      <c r="D466" s="5"/>
      <c r="E466" s="7"/>
    </row>
    <row r="467" spans="3:5" x14ac:dyDescent="0.25">
      <c r="C467" s="5"/>
      <c r="D467" s="5"/>
      <c r="E467" s="7"/>
    </row>
    <row r="468" spans="3:5" x14ac:dyDescent="0.25">
      <c r="C468" s="5"/>
      <c r="D468" s="5"/>
      <c r="E468" s="7"/>
    </row>
    <row r="469" spans="3:5" x14ac:dyDescent="0.25">
      <c r="C469" s="5"/>
      <c r="D469" s="5"/>
      <c r="E469" s="7"/>
    </row>
    <row r="470" spans="3:5" x14ac:dyDescent="0.25">
      <c r="C470" s="5"/>
      <c r="D470" s="5"/>
      <c r="E470" s="7"/>
    </row>
    <row r="471" spans="3:5" x14ac:dyDescent="0.25">
      <c r="C471" s="5"/>
      <c r="D471" s="5"/>
      <c r="E471" s="7"/>
    </row>
    <row r="472" spans="3:5" x14ac:dyDescent="0.25">
      <c r="C472" s="5"/>
      <c r="D472" s="5"/>
      <c r="E472" s="7"/>
    </row>
    <row r="473" spans="3:5" x14ac:dyDescent="0.25">
      <c r="C473" s="5"/>
      <c r="D473" s="5"/>
      <c r="E473" s="7"/>
    </row>
    <row r="474" spans="3:5" x14ac:dyDescent="0.25">
      <c r="C474" s="5"/>
      <c r="D474" s="5"/>
      <c r="E474" s="7"/>
    </row>
    <row r="475" spans="3:5" x14ac:dyDescent="0.25">
      <c r="C475" s="5"/>
      <c r="D475" s="5"/>
      <c r="E475" s="7"/>
    </row>
    <row r="476" spans="3:5" x14ac:dyDescent="0.25">
      <c r="C476" s="5"/>
      <c r="D476" s="5"/>
      <c r="E476" s="7"/>
    </row>
    <row r="477" spans="3:5" x14ac:dyDescent="0.25">
      <c r="C477" s="5"/>
      <c r="D477" s="5"/>
      <c r="E477" s="7"/>
    </row>
    <row r="478" spans="3:5" x14ac:dyDescent="0.25">
      <c r="C478" s="5"/>
      <c r="D478" s="5"/>
      <c r="E478" s="7"/>
    </row>
    <row r="479" spans="3:5" x14ac:dyDescent="0.25">
      <c r="C479" s="5"/>
      <c r="D479" s="5"/>
      <c r="E479" s="7"/>
    </row>
    <row r="480" spans="3:5" x14ac:dyDescent="0.25">
      <c r="C480" s="5"/>
      <c r="D480" s="5"/>
      <c r="E480" s="7"/>
    </row>
    <row r="481" spans="3:5" x14ac:dyDescent="0.25">
      <c r="C481" s="5"/>
      <c r="D481" s="5"/>
      <c r="E481" s="7"/>
    </row>
    <row r="482" spans="3:5" x14ac:dyDescent="0.25">
      <c r="C482" s="5"/>
      <c r="D482" s="5"/>
      <c r="E482" s="7"/>
    </row>
    <row r="483" spans="3:5" x14ac:dyDescent="0.25">
      <c r="C483" s="5"/>
      <c r="D483" s="5"/>
      <c r="E483" s="7"/>
    </row>
    <row r="484" spans="3:5" x14ac:dyDescent="0.25">
      <c r="C484" s="5"/>
      <c r="D484" s="5"/>
      <c r="E484" s="7"/>
    </row>
    <row r="485" spans="3:5" x14ac:dyDescent="0.25">
      <c r="C485" s="5"/>
      <c r="D485" s="5"/>
      <c r="E485" s="7"/>
    </row>
    <row r="486" spans="3:5" x14ac:dyDescent="0.25">
      <c r="C486" s="5"/>
      <c r="D486" s="5"/>
      <c r="E486" s="7"/>
    </row>
    <row r="487" spans="3:5" x14ac:dyDescent="0.25">
      <c r="C487" s="5"/>
      <c r="D487" s="5"/>
      <c r="E487" s="7"/>
    </row>
    <row r="488" spans="3:5" x14ac:dyDescent="0.25">
      <c r="C488" s="5"/>
      <c r="D488" s="5"/>
      <c r="E488" s="7"/>
    </row>
    <row r="489" spans="3:5" x14ac:dyDescent="0.25">
      <c r="C489" s="5"/>
      <c r="D489" s="5"/>
      <c r="E489" s="7"/>
    </row>
    <row r="490" spans="3:5" x14ac:dyDescent="0.25">
      <c r="C490" s="5"/>
      <c r="D490" s="5"/>
      <c r="E490" s="7"/>
    </row>
    <row r="491" spans="3:5" x14ac:dyDescent="0.25">
      <c r="C491" s="5"/>
      <c r="D491" s="5"/>
      <c r="E491" s="7"/>
    </row>
    <row r="492" spans="3:5" x14ac:dyDescent="0.25">
      <c r="C492" s="5"/>
      <c r="D492" s="5"/>
      <c r="E492" s="7"/>
    </row>
    <row r="493" spans="3:5" x14ac:dyDescent="0.25">
      <c r="C493" s="5"/>
      <c r="D493" s="5"/>
      <c r="E493" s="7"/>
    </row>
    <row r="494" spans="3:5" x14ac:dyDescent="0.25">
      <c r="C494" s="5"/>
      <c r="D494" s="5"/>
      <c r="E494" s="7"/>
    </row>
    <row r="495" spans="3:5" x14ac:dyDescent="0.25">
      <c r="C495" s="5"/>
      <c r="D495" s="5"/>
      <c r="E495" s="7"/>
    </row>
    <row r="496" spans="3:5" x14ac:dyDescent="0.25">
      <c r="C496" s="5"/>
      <c r="D496" s="5"/>
      <c r="E496" s="7"/>
    </row>
    <row r="497" spans="3:5" x14ac:dyDescent="0.25">
      <c r="C497" s="5"/>
      <c r="D497" s="5"/>
      <c r="E497" s="7"/>
    </row>
    <row r="498" spans="3:5" x14ac:dyDescent="0.25">
      <c r="C498" s="5"/>
      <c r="D498" s="5"/>
      <c r="E498" s="7"/>
    </row>
    <row r="499" spans="3:5" x14ac:dyDescent="0.25">
      <c r="C499" s="5"/>
      <c r="D499" s="5"/>
      <c r="E499" s="7"/>
    </row>
    <row r="500" spans="3:5" x14ac:dyDescent="0.25">
      <c r="C500" s="5"/>
      <c r="D500" s="5"/>
      <c r="E500" s="7"/>
    </row>
    <row r="501" spans="3:5" x14ac:dyDescent="0.25">
      <c r="C501" s="5"/>
      <c r="D501" s="5"/>
      <c r="E501" s="7"/>
    </row>
    <row r="502" spans="3:5" x14ac:dyDescent="0.25">
      <c r="C502" s="5"/>
      <c r="D502" s="5"/>
      <c r="E502" s="7"/>
    </row>
    <row r="503" spans="3:5" x14ac:dyDescent="0.25">
      <c r="C503" s="5"/>
      <c r="D503" s="5"/>
      <c r="E503" s="7"/>
    </row>
    <row r="504" spans="3:5" x14ac:dyDescent="0.25">
      <c r="C504" s="5"/>
      <c r="D504" s="5"/>
      <c r="E504" s="7"/>
    </row>
    <row r="505" spans="3:5" x14ac:dyDescent="0.25">
      <c r="C505" s="5"/>
      <c r="D505" s="5"/>
      <c r="E505" s="7"/>
    </row>
    <row r="506" spans="3:5" x14ac:dyDescent="0.25">
      <c r="C506" s="5"/>
      <c r="D506" s="5"/>
      <c r="E506" s="7"/>
    </row>
    <row r="507" spans="3:5" x14ac:dyDescent="0.25">
      <c r="C507" s="5"/>
      <c r="D507" s="5"/>
      <c r="E507" s="7"/>
    </row>
    <row r="508" spans="3:5" x14ac:dyDescent="0.25">
      <c r="C508" s="5"/>
      <c r="D508" s="5"/>
      <c r="E508" s="7"/>
    </row>
    <row r="509" spans="3:5" x14ac:dyDescent="0.25">
      <c r="C509" s="5"/>
      <c r="D509" s="5"/>
      <c r="E509" s="7"/>
    </row>
    <row r="510" spans="3:5" x14ac:dyDescent="0.25">
      <c r="C510" s="5"/>
      <c r="D510" s="5"/>
      <c r="E510" s="7"/>
    </row>
    <row r="511" spans="3:5" x14ac:dyDescent="0.25">
      <c r="C511" s="5"/>
      <c r="D511" s="5"/>
      <c r="E511" s="7"/>
    </row>
    <row r="512" spans="3:5" x14ac:dyDescent="0.25">
      <c r="C512" s="5"/>
      <c r="D512" s="5"/>
      <c r="E512" s="7"/>
    </row>
    <row r="513" spans="3:5" x14ac:dyDescent="0.25">
      <c r="C513" s="5"/>
      <c r="D513" s="5"/>
      <c r="E513" s="7"/>
    </row>
    <row r="514" spans="3:5" x14ac:dyDescent="0.25">
      <c r="C514" s="5"/>
      <c r="D514" s="5"/>
      <c r="E514" s="7"/>
    </row>
    <row r="515" spans="3:5" x14ac:dyDescent="0.25">
      <c r="C515" s="5"/>
      <c r="D515" s="5"/>
      <c r="E515" s="7"/>
    </row>
    <row r="516" spans="3:5" x14ac:dyDescent="0.25">
      <c r="C516" s="5"/>
      <c r="D516" s="5"/>
      <c r="E516" s="7"/>
    </row>
    <row r="517" spans="3:5" x14ac:dyDescent="0.25">
      <c r="C517" s="5"/>
      <c r="D517" s="5"/>
      <c r="E517" s="7"/>
    </row>
    <row r="518" spans="3:5" x14ac:dyDescent="0.25">
      <c r="C518" s="5"/>
      <c r="D518" s="5"/>
      <c r="E518" s="7"/>
    </row>
    <row r="519" spans="3:5" x14ac:dyDescent="0.25">
      <c r="C519" s="5"/>
      <c r="D519" s="5"/>
      <c r="E519" s="7"/>
    </row>
    <row r="520" spans="3:5" x14ac:dyDescent="0.25">
      <c r="C520" s="5"/>
      <c r="D520" s="5"/>
      <c r="E520" s="7"/>
    </row>
    <row r="521" spans="3:5" x14ac:dyDescent="0.25">
      <c r="C521" s="5"/>
      <c r="D521" s="5"/>
      <c r="E521" s="7"/>
    </row>
    <row r="522" spans="3:5" x14ac:dyDescent="0.25">
      <c r="C522" s="5"/>
      <c r="D522" s="5"/>
      <c r="E522" s="7"/>
    </row>
    <row r="523" spans="3:5" x14ac:dyDescent="0.25">
      <c r="C523" s="5"/>
      <c r="D523" s="5"/>
      <c r="E523" s="7"/>
    </row>
    <row r="524" spans="3:5" x14ac:dyDescent="0.25">
      <c r="C524" s="5"/>
      <c r="D524" s="5"/>
      <c r="E524" s="7"/>
    </row>
    <row r="525" spans="3:5" x14ac:dyDescent="0.25">
      <c r="C525" s="5"/>
      <c r="D525" s="5"/>
      <c r="E525" s="7"/>
    </row>
    <row r="526" spans="3:5" x14ac:dyDescent="0.25">
      <c r="C526" s="5"/>
      <c r="D526" s="5"/>
      <c r="E526" s="7"/>
    </row>
    <row r="527" spans="3:5" x14ac:dyDescent="0.25">
      <c r="C527" s="5"/>
      <c r="D527" s="5"/>
      <c r="E527" s="7"/>
    </row>
    <row r="528" spans="3:5" x14ac:dyDescent="0.25">
      <c r="C528" s="5"/>
      <c r="D528" s="5"/>
      <c r="E528" s="7"/>
    </row>
    <row r="529" spans="3:5" x14ac:dyDescent="0.25">
      <c r="C529" s="5"/>
      <c r="D529" s="5"/>
      <c r="E529" s="7"/>
    </row>
    <row r="530" spans="3:5" x14ac:dyDescent="0.25">
      <c r="C530" s="5"/>
      <c r="D530" s="5"/>
      <c r="E530" s="7"/>
    </row>
    <row r="531" spans="3:5" x14ac:dyDescent="0.25">
      <c r="C531" s="5"/>
      <c r="D531" s="5"/>
      <c r="E531" s="7"/>
    </row>
    <row r="532" spans="3:5" x14ac:dyDescent="0.25">
      <c r="C532" s="5"/>
      <c r="D532" s="5"/>
      <c r="E532" s="7"/>
    </row>
    <row r="533" spans="3:5" x14ac:dyDescent="0.25">
      <c r="C533" s="5"/>
      <c r="D533" s="5"/>
      <c r="E533" s="7"/>
    </row>
    <row r="534" spans="3:5" x14ac:dyDescent="0.25">
      <c r="C534" s="5"/>
      <c r="D534" s="5"/>
      <c r="E534" s="7"/>
    </row>
    <row r="535" spans="3:5" x14ac:dyDescent="0.25">
      <c r="C535" s="5"/>
      <c r="D535" s="5"/>
      <c r="E535" s="7"/>
    </row>
    <row r="536" spans="3:5" x14ac:dyDescent="0.25">
      <c r="C536" s="5"/>
      <c r="D536" s="5"/>
      <c r="E536" s="7"/>
    </row>
    <row r="537" spans="3:5" x14ac:dyDescent="0.25">
      <c r="C537" s="5"/>
      <c r="D537" s="5"/>
      <c r="E537" s="7"/>
    </row>
    <row r="538" spans="3:5" x14ac:dyDescent="0.25">
      <c r="C538" s="5"/>
      <c r="D538" s="5"/>
      <c r="E538" s="7"/>
    </row>
    <row r="539" spans="3:5" x14ac:dyDescent="0.25">
      <c r="C539" s="5"/>
      <c r="D539" s="5"/>
      <c r="E539" s="7"/>
    </row>
    <row r="540" spans="3:5" x14ac:dyDescent="0.25">
      <c r="C540" s="5"/>
      <c r="D540" s="5"/>
      <c r="E540" s="7"/>
    </row>
    <row r="541" spans="3:5" x14ac:dyDescent="0.25">
      <c r="C541" s="5"/>
      <c r="D541" s="5"/>
      <c r="E541" s="7"/>
    </row>
    <row r="542" spans="3:5" x14ac:dyDescent="0.25">
      <c r="C542" s="5"/>
      <c r="D542" s="5"/>
      <c r="E542" s="7"/>
    </row>
    <row r="543" spans="3:5" x14ac:dyDescent="0.25">
      <c r="C543" s="5"/>
      <c r="D543" s="5"/>
      <c r="E543" s="7"/>
    </row>
    <row r="544" spans="3:5" x14ac:dyDescent="0.25">
      <c r="C544" s="5"/>
      <c r="D544" s="5"/>
      <c r="E544" s="7"/>
    </row>
    <row r="545" spans="3:5" x14ac:dyDescent="0.25">
      <c r="C545" s="5"/>
      <c r="D545" s="5"/>
      <c r="E545" s="7"/>
    </row>
    <row r="546" spans="3:5" x14ac:dyDescent="0.25">
      <c r="C546" s="5"/>
      <c r="D546" s="5"/>
      <c r="E546" s="7"/>
    </row>
    <row r="547" spans="3:5" x14ac:dyDescent="0.25">
      <c r="C547" s="5"/>
      <c r="D547" s="5"/>
      <c r="E547" s="7"/>
    </row>
    <row r="548" spans="3:5" x14ac:dyDescent="0.25">
      <c r="C548" s="5"/>
      <c r="D548" s="5"/>
      <c r="E548" s="7"/>
    </row>
    <row r="549" spans="3:5" x14ac:dyDescent="0.25">
      <c r="C549" s="5"/>
      <c r="D549" s="5"/>
      <c r="E549" s="7"/>
    </row>
    <row r="550" spans="3:5" x14ac:dyDescent="0.25">
      <c r="C550" s="5"/>
      <c r="D550" s="5"/>
      <c r="E550" s="7"/>
    </row>
    <row r="551" spans="3:5" x14ac:dyDescent="0.25">
      <c r="C551" s="5"/>
      <c r="D551" s="5"/>
      <c r="E551" s="7"/>
    </row>
    <row r="552" spans="3:5" x14ac:dyDescent="0.25">
      <c r="C552" s="5"/>
      <c r="D552" s="5"/>
      <c r="E552" s="7"/>
    </row>
    <row r="553" spans="3:5" x14ac:dyDescent="0.25">
      <c r="C553" s="5"/>
      <c r="D553" s="5"/>
      <c r="E553" s="7"/>
    </row>
    <row r="554" spans="3:5" x14ac:dyDescent="0.25">
      <c r="C554" s="5"/>
      <c r="D554" s="5"/>
      <c r="E554" s="7"/>
    </row>
    <row r="555" spans="3:5" x14ac:dyDescent="0.25">
      <c r="C555" s="5"/>
      <c r="D555" s="5"/>
      <c r="E555" s="7"/>
    </row>
    <row r="556" spans="3:5" x14ac:dyDescent="0.25">
      <c r="C556" s="5"/>
      <c r="D556" s="5"/>
      <c r="E556" s="7"/>
    </row>
    <row r="557" spans="3:5" x14ac:dyDescent="0.25">
      <c r="C557" s="5"/>
      <c r="D557" s="5"/>
      <c r="E557" s="7"/>
    </row>
    <row r="558" spans="3:5" x14ac:dyDescent="0.25">
      <c r="C558" s="5"/>
      <c r="D558" s="5"/>
      <c r="E558" s="7"/>
    </row>
    <row r="559" spans="3:5" x14ac:dyDescent="0.25">
      <c r="C559" s="5"/>
      <c r="D559" s="5"/>
      <c r="E559" s="7"/>
    </row>
    <row r="560" spans="3:5" x14ac:dyDescent="0.25">
      <c r="C560" s="5"/>
      <c r="D560" s="5"/>
      <c r="E560" s="7"/>
    </row>
    <row r="561" spans="3:5" x14ac:dyDescent="0.25">
      <c r="C561" s="5"/>
      <c r="D561" s="5"/>
      <c r="E561" s="7"/>
    </row>
    <row r="562" spans="3:5" x14ac:dyDescent="0.25">
      <c r="C562" s="5"/>
      <c r="D562" s="5"/>
      <c r="E562" s="7"/>
    </row>
    <row r="563" spans="3:5" x14ac:dyDescent="0.25">
      <c r="C563" s="5"/>
      <c r="D563" s="5"/>
      <c r="E563" s="7"/>
    </row>
    <row r="564" spans="3:5" x14ac:dyDescent="0.25">
      <c r="C564" s="5"/>
      <c r="D564" s="5"/>
      <c r="E564" s="7"/>
    </row>
    <row r="565" spans="3:5" x14ac:dyDescent="0.25">
      <c r="C565" s="5"/>
      <c r="D565" s="5"/>
      <c r="E565" s="7"/>
    </row>
    <row r="566" spans="3:5" x14ac:dyDescent="0.25">
      <c r="C566" s="5"/>
      <c r="D566" s="5"/>
      <c r="E566" s="7"/>
    </row>
    <row r="567" spans="3:5" x14ac:dyDescent="0.25">
      <c r="C567" s="5"/>
      <c r="D567" s="5"/>
      <c r="E567" s="7"/>
    </row>
    <row r="568" spans="3:5" x14ac:dyDescent="0.25">
      <c r="C568" s="5"/>
      <c r="D568" s="5"/>
      <c r="E568" s="7"/>
    </row>
    <row r="569" spans="3:5" x14ac:dyDescent="0.25">
      <c r="C569" s="5"/>
      <c r="D569" s="5"/>
      <c r="E569" s="7"/>
    </row>
    <row r="570" spans="3:5" x14ac:dyDescent="0.25">
      <c r="C570" s="5"/>
      <c r="D570" s="5"/>
      <c r="E570" s="7"/>
    </row>
    <row r="571" spans="3:5" x14ac:dyDescent="0.25">
      <c r="C571" s="5"/>
      <c r="D571" s="5"/>
      <c r="E571" s="7"/>
    </row>
    <row r="572" spans="3:5" x14ac:dyDescent="0.25">
      <c r="C572" s="5"/>
      <c r="D572" s="5"/>
      <c r="E572" s="7"/>
    </row>
    <row r="573" spans="3:5" x14ac:dyDescent="0.25">
      <c r="C573" s="5"/>
      <c r="D573" s="5"/>
      <c r="E573" s="7"/>
    </row>
    <row r="574" spans="3:5" x14ac:dyDescent="0.25">
      <c r="C574" s="5"/>
      <c r="D574" s="5"/>
      <c r="E574" s="7"/>
    </row>
    <row r="575" spans="3:5" x14ac:dyDescent="0.25">
      <c r="C575" s="5"/>
      <c r="D575" s="5"/>
      <c r="E575" s="7"/>
    </row>
    <row r="576" spans="3:5" x14ac:dyDescent="0.25">
      <c r="C576" s="5"/>
      <c r="D576" s="5"/>
      <c r="E576" s="7"/>
    </row>
    <row r="577" spans="3:5" x14ac:dyDescent="0.25">
      <c r="C577" s="5"/>
      <c r="D577" s="5"/>
      <c r="E577" s="7"/>
    </row>
    <row r="578" spans="3:5" x14ac:dyDescent="0.25">
      <c r="C578" s="5"/>
      <c r="D578" s="5"/>
      <c r="E578" s="7"/>
    </row>
    <row r="579" spans="3:5" x14ac:dyDescent="0.25">
      <c r="C579" s="5"/>
      <c r="D579" s="5"/>
      <c r="E579" s="7"/>
    </row>
    <row r="580" spans="3:5" x14ac:dyDescent="0.25">
      <c r="C580" s="5"/>
      <c r="D580" s="5"/>
      <c r="E580" s="7"/>
    </row>
    <row r="581" spans="3:5" x14ac:dyDescent="0.25">
      <c r="C581" s="5"/>
      <c r="D581" s="5"/>
      <c r="E581" s="7"/>
    </row>
    <row r="582" spans="3:5" x14ac:dyDescent="0.25">
      <c r="C582" s="5"/>
      <c r="D582" s="5"/>
      <c r="E582" s="7"/>
    </row>
    <row r="583" spans="3:5" x14ac:dyDescent="0.25">
      <c r="C583" s="5"/>
      <c r="D583" s="5"/>
      <c r="E583" s="7"/>
    </row>
    <row r="584" spans="3:5" x14ac:dyDescent="0.25">
      <c r="C584" s="5"/>
      <c r="D584" s="5"/>
      <c r="E584" s="7"/>
    </row>
    <row r="585" spans="3:5" x14ac:dyDescent="0.25">
      <c r="C585" s="5"/>
      <c r="D585" s="5"/>
      <c r="E585" s="7"/>
    </row>
    <row r="586" spans="3:5" x14ac:dyDescent="0.25">
      <c r="C586" s="5"/>
      <c r="D586" s="5"/>
      <c r="E586" s="7"/>
    </row>
    <row r="587" spans="3:5" x14ac:dyDescent="0.25">
      <c r="C587" s="5"/>
      <c r="D587" s="5"/>
      <c r="E587" s="7"/>
    </row>
    <row r="588" spans="3:5" x14ac:dyDescent="0.25">
      <c r="C588" s="5"/>
      <c r="D588" s="5"/>
      <c r="E588" s="7"/>
    </row>
    <row r="589" spans="3:5" x14ac:dyDescent="0.25">
      <c r="C589" s="5"/>
      <c r="D589" s="5"/>
      <c r="E589" s="7"/>
    </row>
    <row r="590" spans="3:5" x14ac:dyDescent="0.25">
      <c r="C590" s="5"/>
      <c r="D590" s="5"/>
      <c r="E590" s="7"/>
    </row>
    <row r="591" spans="3:5" x14ac:dyDescent="0.25">
      <c r="C591" s="5"/>
      <c r="D591" s="5"/>
      <c r="E591" s="7"/>
    </row>
    <row r="592" spans="3:5" x14ac:dyDescent="0.25">
      <c r="C592" s="5"/>
      <c r="D592" s="5"/>
      <c r="E592" s="7"/>
    </row>
    <row r="593" spans="3:5" x14ac:dyDescent="0.25">
      <c r="C593" s="5"/>
      <c r="D593" s="5"/>
      <c r="E593" s="7"/>
    </row>
    <row r="594" spans="3:5" x14ac:dyDescent="0.25">
      <c r="C594" s="5"/>
      <c r="D594" s="5"/>
      <c r="E594" s="7"/>
    </row>
    <row r="595" spans="3:5" x14ac:dyDescent="0.25">
      <c r="C595" s="5"/>
      <c r="D595" s="5"/>
      <c r="E595" s="7"/>
    </row>
    <row r="596" spans="3:5" x14ac:dyDescent="0.25">
      <c r="C596" s="5"/>
      <c r="D596" s="5"/>
      <c r="E596" s="7"/>
    </row>
    <row r="597" spans="3:5" x14ac:dyDescent="0.25">
      <c r="C597" s="5"/>
      <c r="D597" s="5"/>
      <c r="E597" s="7"/>
    </row>
    <row r="598" spans="3:5" x14ac:dyDescent="0.25">
      <c r="C598" s="5"/>
      <c r="D598" s="5"/>
      <c r="E598" s="7"/>
    </row>
    <row r="599" spans="3:5" x14ac:dyDescent="0.25">
      <c r="C599" s="5"/>
      <c r="D599" s="5"/>
      <c r="E599" s="7"/>
    </row>
    <row r="600" spans="3:5" x14ac:dyDescent="0.25">
      <c r="C600" s="5"/>
      <c r="D600" s="5"/>
      <c r="E600" s="7"/>
    </row>
    <row r="601" spans="3:5" x14ac:dyDescent="0.25">
      <c r="C601" s="5"/>
      <c r="D601" s="5"/>
      <c r="E601" s="7"/>
    </row>
    <row r="602" spans="3:5" x14ac:dyDescent="0.25">
      <c r="C602" s="5"/>
      <c r="D602" s="5"/>
      <c r="E602" s="7"/>
    </row>
    <row r="603" spans="3:5" x14ac:dyDescent="0.25">
      <c r="C603" s="5"/>
      <c r="D603" s="5"/>
      <c r="E603" s="7"/>
    </row>
    <row r="604" spans="3:5" x14ac:dyDescent="0.25">
      <c r="C604" s="5"/>
      <c r="D604" s="5"/>
      <c r="E604" s="7"/>
    </row>
    <row r="605" spans="3:5" x14ac:dyDescent="0.25">
      <c r="C605" s="5"/>
      <c r="D605" s="5"/>
      <c r="E605" s="7"/>
    </row>
    <row r="606" spans="3:5" x14ac:dyDescent="0.25">
      <c r="C606" s="5"/>
      <c r="D606" s="5"/>
      <c r="E606" s="7"/>
    </row>
    <row r="607" spans="3:5" x14ac:dyDescent="0.25">
      <c r="C607" s="5"/>
      <c r="D607" s="5"/>
      <c r="E607" s="7"/>
    </row>
    <row r="608" spans="3:5" x14ac:dyDescent="0.25">
      <c r="C608" s="5"/>
      <c r="D608" s="5"/>
      <c r="E608" s="7"/>
    </row>
    <row r="609" spans="3:5" x14ac:dyDescent="0.25">
      <c r="C609" s="5"/>
      <c r="D609" s="5"/>
      <c r="E609" s="7"/>
    </row>
    <row r="610" spans="3:5" x14ac:dyDescent="0.25">
      <c r="C610" s="5"/>
      <c r="D610" s="5"/>
      <c r="E610" s="7"/>
    </row>
    <row r="611" spans="3:5" x14ac:dyDescent="0.25">
      <c r="C611" s="5"/>
      <c r="D611" s="5"/>
      <c r="E611" s="7"/>
    </row>
    <row r="612" spans="3:5" x14ac:dyDescent="0.25">
      <c r="C612" s="5"/>
      <c r="D612" s="5"/>
      <c r="E612" s="7"/>
    </row>
    <row r="613" spans="3:5" x14ac:dyDescent="0.25">
      <c r="C613" s="5"/>
      <c r="D613" s="5"/>
      <c r="E613" s="7"/>
    </row>
    <row r="614" spans="3:5" x14ac:dyDescent="0.25">
      <c r="C614" s="5"/>
      <c r="D614" s="5"/>
      <c r="E614" s="7"/>
    </row>
    <row r="615" spans="3:5" x14ac:dyDescent="0.25">
      <c r="C615" s="5"/>
      <c r="D615" s="5"/>
      <c r="E615" s="7"/>
    </row>
    <row r="616" spans="3:5" x14ac:dyDescent="0.25">
      <c r="C616" s="5"/>
      <c r="D616" s="5"/>
      <c r="E616" s="7"/>
    </row>
    <row r="617" spans="3:5" x14ac:dyDescent="0.25">
      <c r="C617" s="5"/>
      <c r="D617" s="5"/>
      <c r="E617" s="7"/>
    </row>
    <row r="618" spans="3:5" x14ac:dyDescent="0.25">
      <c r="C618" s="5"/>
      <c r="D618" s="5"/>
      <c r="E618" s="7"/>
    </row>
    <row r="619" spans="3:5" x14ac:dyDescent="0.25">
      <c r="C619" s="5"/>
      <c r="D619" s="5"/>
      <c r="E619" s="7"/>
    </row>
    <row r="620" spans="3:5" x14ac:dyDescent="0.25">
      <c r="C620" s="5"/>
      <c r="D620" s="5"/>
      <c r="E620" s="7"/>
    </row>
    <row r="621" spans="3:5" x14ac:dyDescent="0.25">
      <c r="C621" s="5"/>
      <c r="D621" s="5"/>
      <c r="E621" s="7"/>
    </row>
    <row r="622" spans="3:5" x14ac:dyDescent="0.25">
      <c r="C622" s="5"/>
      <c r="D622" s="5"/>
      <c r="E622" s="7"/>
    </row>
    <row r="623" spans="3:5" x14ac:dyDescent="0.25">
      <c r="C623" s="5"/>
      <c r="D623" s="5"/>
      <c r="E623" s="7"/>
    </row>
    <row r="624" spans="3:5" x14ac:dyDescent="0.25">
      <c r="C624" s="5"/>
      <c r="D624" s="5"/>
      <c r="E624" s="7"/>
    </row>
    <row r="625" spans="3:5" x14ac:dyDescent="0.25">
      <c r="C625" s="5"/>
      <c r="D625" s="5"/>
      <c r="E625" s="7"/>
    </row>
    <row r="626" spans="3:5" x14ac:dyDescent="0.25">
      <c r="C626" s="5"/>
      <c r="D626" s="5"/>
      <c r="E626" s="7"/>
    </row>
    <row r="627" spans="3:5" x14ac:dyDescent="0.25">
      <c r="C627" s="5"/>
      <c r="D627" s="5"/>
      <c r="E627" s="7"/>
    </row>
    <row r="628" spans="3:5" x14ac:dyDescent="0.25">
      <c r="C628" s="5"/>
      <c r="D628" s="5"/>
      <c r="E628" s="7"/>
    </row>
    <row r="629" spans="3:5" x14ac:dyDescent="0.25">
      <c r="C629" s="5"/>
      <c r="D629" s="5"/>
      <c r="E629" s="7"/>
    </row>
    <row r="630" spans="3:5" x14ac:dyDescent="0.25">
      <c r="C630" s="5"/>
      <c r="D630" s="5"/>
      <c r="E630" s="7"/>
    </row>
    <row r="631" spans="3:5" x14ac:dyDescent="0.25">
      <c r="C631" s="5"/>
      <c r="D631" s="5"/>
      <c r="E631" s="7"/>
    </row>
    <row r="632" spans="3:5" x14ac:dyDescent="0.25">
      <c r="C632" s="5"/>
      <c r="D632" s="5"/>
      <c r="E632" s="7"/>
    </row>
    <row r="633" spans="3:5" x14ac:dyDescent="0.25">
      <c r="C633" s="5"/>
      <c r="D633" s="5"/>
      <c r="E633" s="7"/>
    </row>
    <row r="634" spans="3:5" x14ac:dyDescent="0.25">
      <c r="C634" s="5"/>
      <c r="D634" s="5"/>
      <c r="E634" s="7"/>
    </row>
    <row r="635" spans="3:5" x14ac:dyDescent="0.25">
      <c r="C635" s="5"/>
      <c r="D635" s="5"/>
      <c r="E635" s="7"/>
    </row>
    <row r="636" spans="3:5" x14ac:dyDescent="0.25">
      <c r="C636" s="5"/>
      <c r="D636" s="5"/>
      <c r="E636" s="7"/>
    </row>
    <row r="637" spans="3:5" x14ac:dyDescent="0.25">
      <c r="C637" s="5"/>
      <c r="D637" s="5"/>
      <c r="E637" s="7"/>
    </row>
    <row r="638" spans="3:5" x14ac:dyDescent="0.25">
      <c r="C638" s="5"/>
      <c r="D638" s="5"/>
      <c r="E638" s="7"/>
    </row>
    <row r="639" spans="3:5" x14ac:dyDescent="0.25">
      <c r="C639" s="5"/>
      <c r="D639" s="5"/>
      <c r="E639" s="7"/>
    </row>
    <row r="640" spans="3:5" x14ac:dyDescent="0.25">
      <c r="C640" s="5"/>
      <c r="D640" s="5"/>
      <c r="E640" s="7"/>
    </row>
    <row r="641" spans="3:5" x14ac:dyDescent="0.25">
      <c r="C641" s="5"/>
      <c r="D641" s="5"/>
      <c r="E641" s="7"/>
    </row>
    <row r="642" spans="3:5" x14ac:dyDescent="0.25">
      <c r="C642" s="5"/>
      <c r="D642" s="5"/>
      <c r="E642" s="7"/>
    </row>
    <row r="643" spans="3:5" x14ac:dyDescent="0.25">
      <c r="C643" s="5"/>
      <c r="D643" s="5"/>
      <c r="E643" s="7"/>
    </row>
    <row r="644" spans="3:5" x14ac:dyDescent="0.25">
      <c r="C644" s="5"/>
      <c r="D644" s="5"/>
      <c r="E644" s="7"/>
    </row>
    <row r="645" spans="3:5" x14ac:dyDescent="0.25">
      <c r="C645" s="5"/>
      <c r="D645" s="5"/>
      <c r="E645" s="7"/>
    </row>
    <row r="646" spans="3:5" x14ac:dyDescent="0.25">
      <c r="C646" s="5"/>
      <c r="D646" s="5"/>
      <c r="E646" s="7"/>
    </row>
    <row r="647" spans="3:5" x14ac:dyDescent="0.25">
      <c r="C647" s="5"/>
      <c r="D647" s="5"/>
      <c r="E647" s="7"/>
    </row>
    <row r="648" spans="3:5" x14ac:dyDescent="0.25">
      <c r="C648" s="5"/>
      <c r="D648" s="5"/>
      <c r="E648" s="7"/>
    </row>
    <row r="649" spans="3:5" x14ac:dyDescent="0.25">
      <c r="C649" s="5"/>
      <c r="D649" s="5"/>
      <c r="E649" s="7"/>
    </row>
    <row r="650" spans="3:5" x14ac:dyDescent="0.25">
      <c r="C650" s="5"/>
      <c r="D650" s="5"/>
      <c r="E650" s="7"/>
    </row>
    <row r="651" spans="3:5" x14ac:dyDescent="0.25">
      <c r="C651" s="5"/>
      <c r="D651" s="5"/>
      <c r="E651" s="7"/>
    </row>
    <row r="652" spans="3:5" x14ac:dyDescent="0.25">
      <c r="C652" s="5"/>
      <c r="D652" s="5"/>
      <c r="E652" s="7"/>
    </row>
    <row r="653" spans="3:5" x14ac:dyDescent="0.25">
      <c r="C653" s="5"/>
      <c r="D653" s="5"/>
      <c r="E653" s="7"/>
    </row>
    <row r="654" spans="3:5" x14ac:dyDescent="0.25">
      <c r="C654" s="5"/>
      <c r="D654" s="5"/>
      <c r="E654" s="7"/>
    </row>
    <row r="655" spans="3:5" x14ac:dyDescent="0.25">
      <c r="C655" s="5"/>
      <c r="D655" s="5"/>
      <c r="E655" s="7"/>
    </row>
    <row r="656" spans="3:5" x14ac:dyDescent="0.25">
      <c r="C656" s="5"/>
      <c r="D656" s="5"/>
      <c r="E656" s="7"/>
    </row>
    <row r="657" spans="3:5" x14ac:dyDescent="0.25">
      <c r="C657" s="5"/>
      <c r="D657" s="5"/>
      <c r="E657" s="7"/>
    </row>
    <row r="658" spans="3:5" x14ac:dyDescent="0.25">
      <c r="C658" s="5"/>
      <c r="D658" s="5"/>
      <c r="E658" s="7"/>
    </row>
    <row r="659" spans="3:5" x14ac:dyDescent="0.25">
      <c r="C659" s="5"/>
      <c r="D659" s="5"/>
      <c r="E659" s="7"/>
    </row>
    <row r="660" spans="3:5" x14ac:dyDescent="0.25">
      <c r="C660" s="5"/>
      <c r="D660" s="5"/>
      <c r="E660" s="7"/>
    </row>
    <row r="661" spans="3:5" x14ac:dyDescent="0.25">
      <c r="C661" s="5"/>
      <c r="D661" s="5"/>
      <c r="E661" s="7"/>
    </row>
    <row r="662" spans="3:5" x14ac:dyDescent="0.25">
      <c r="C662" s="5"/>
      <c r="D662" s="5"/>
      <c r="E662" s="7"/>
    </row>
    <row r="663" spans="3:5" x14ac:dyDescent="0.25">
      <c r="C663" s="5"/>
      <c r="D663" s="5"/>
      <c r="E663" s="7"/>
    </row>
    <row r="664" spans="3:5" x14ac:dyDescent="0.25">
      <c r="C664" s="5"/>
      <c r="D664" s="5"/>
      <c r="E664" s="7"/>
    </row>
    <row r="665" spans="3:5" x14ac:dyDescent="0.25">
      <c r="C665" s="5"/>
      <c r="D665" s="5"/>
      <c r="E665" s="7"/>
    </row>
    <row r="666" spans="3:5" x14ac:dyDescent="0.25">
      <c r="C666" s="5"/>
      <c r="D666" s="5"/>
      <c r="E666" s="7"/>
    </row>
    <row r="667" spans="3:5" x14ac:dyDescent="0.25">
      <c r="C667" s="5"/>
      <c r="D667" s="5"/>
      <c r="E667" s="7"/>
    </row>
    <row r="668" spans="3:5" x14ac:dyDescent="0.25">
      <c r="C668" s="5"/>
      <c r="D668" s="5"/>
      <c r="E668" s="7"/>
    </row>
    <row r="669" spans="3:5" x14ac:dyDescent="0.25">
      <c r="C669" s="5"/>
      <c r="D669" s="5"/>
      <c r="E669" s="7"/>
    </row>
    <row r="670" spans="3:5" x14ac:dyDescent="0.25">
      <c r="C670" s="5"/>
      <c r="D670" s="5"/>
      <c r="E670" s="7"/>
    </row>
    <row r="671" spans="3:5" x14ac:dyDescent="0.25">
      <c r="C671" s="5"/>
      <c r="D671" s="5"/>
      <c r="E671" s="7"/>
    </row>
    <row r="672" spans="3:5" x14ac:dyDescent="0.25">
      <c r="C672" s="5"/>
      <c r="D672" s="5"/>
      <c r="E672" s="7"/>
    </row>
    <row r="673" spans="3:5" x14ac:dyDescent="0.25">
      <c r="C673" s="5"/>
      <c r="D673" s="5"/>
      <c r="E673" s="7"/>
    </row>
    <row r="674" spans="3:5" x14ac:dyDescent="0.25">
      <c r="C674" s="5"/>
      <c r="D674" s="5"/>
      <c r="E674" s="7"/>
    </row>
    <row r="675" spans="3:5" x14ac:dyDescent="0.25">
      <c r="C675" s="5"/>
      <c r="D675" s="5"/>
      <c r="E675" s="7"/>
    </row>
    <row r="676" spans="3:5" x14ac:dyDescent="0.25">
      <c r="C676" s="5"/>
      <c r="D676" s="5"/>
      <c r="E676" s="7"/>
    </row>
    <row r="677" spans="3:5" x14ac:dyDescent="0.25">
      <c r="C677" s="5"/>
      <c r="D677" s="5"/>
      <c r="E677" s="7"/>
    </row>
    <row r="678" spans="3:5" x14ac:dyDescent="0.25">
      <c r="C678" s="5"/>
      <c r="D678" s="5"/>
      <c r="E678" s="7"/>
    </row>
    <row r="679" spans="3:5" x14ac:dyDescent="0.25">
      <c r="C679" s="5"/>
      <c r="D679" s="5"/>
      <c r="E679" s="7"/>
    </row>
    <row r="680" spans="3:5" x14ac:dyDescent="0.25">
      <c r="C680" s="5"/>
      <c r="D680" s="5"/>
      <c r="E680" s="7"/>
    </row>
    <row r="681" spans="3:5" x14ac:dyDescent="0.25">
      <c r="C681" s="5"/>
      <c r="D681" s="5"/>
      <c r="E681" s="7"/>
    </row>
    <row r="682" spans="3:5" x14ac:dyDescent="0.25">
      <c r="C682" s="5"/>
      <c r="D682" s="5"/>
      <c r="E682" s="7"/>
    </row>
    <row r="683" spans="3:5" x14ac:dyDescent="0.25">
      <c r="C683" s="5"/>
      <c r="D683" s="5"/>
      <c r="E683" s="7"/>
    </row>
    <row r="684" spans="3:5" x14ac:dyDescent="0.25">
      <c r="C684" s="5"/>
      <c r="D684" s="5"/>
      <c r="E684" s="7"/>
    </row>
    <row r="685" spans="3:5" x14ac:dyDescent="0.25">
      <c r="C685" s="5"/>
      <c r="D685" s="5"/>
      <c r="E685" s="7"/>
    </row>
    <row r="686" spans="3:5" x14ac:dyDescent="0.25">
      <c r="C686" s="5"/>
      <c r="D686" s="5"/>
      <c r="E686" s="7"/>
    </row>
    <row r="687" spans="3:5" x14ac:dyDescent="0.25">
      <c r="C687" s="5"/>
      <c r="D687" s="5"/>
      <c r="E687" s="7"/>
    </row>
    <row r="688" spans="3:5" x14ac:dyDescent="0.25">
      <c r="C688" s="5"/>
      <c r="D688" s="5"/>
      <c r="E688" s="7"/>
    </row>
    <row r="689" spans="3:5" x14ac:dyDescent="0.25">
      <c r="C689" s="5"/>
      <c r="D689" s="5"/>
      <c r="E689" s="7"/>
    </row>
    <row r="690" spans="3:5" x14ac:dyDescent="0.25">
      <c r="C690" s="5"/>
      <c r="D690" s="5"/>
      <c r="E690" s="7"/>
    </row>
    <row r="691" spans="3:5" x14ac:dyDescent="0.25">
      <c r="C691" s="5"/>
      <c r="D691" s="5"/>
      <c r="E691" s="7"/>
    </row>
    <row r="692" spans="3:5" x14ac:dyDescent="0.25">
      <c r="C692" s="5"/>
      <c r="D692" s="5"/>
      <c r="E692" s="7"/>
    </row>
    <row r="693" spans="3:5" x14ac:dyDescent="0.25">
      <c r="C693" s="5"/>
      <c r="D693" s="5"/>
      <c r="E693" s="7"/>
    </row>
    <row r="694" spans="3:5" x14ac:dyDescent="0.25">
      <c r="C694" s="5"/>
      <c r="D694" s="5"/>
      <c r="E694" s="7"/>
    </row>
    <row r="695" spans="3:5" x14ac:dyDescent="0.25">
      <c r="C695" s="5"/>
      <c r="D695" s="5"/>
      <c r="E695" s="7"/>
    </row>
    <row r="696" spans="3:5" x14ac:dyDescent="0.25">
      <c r="C696" s="5"/>
      <c r="D696" s="5"/>
      <c r="E696" s="7"/>
    </row>
    <row r="697" spans="3:5" x14ac:dyDescent="0.25">
      <c r="C697" s="5"/>
      <c r="D697" s="5"/>
      <c r="E697" s="7"/>
    </row>
    <row r="698" spans="3:5" x14ac:dyDescent="0.25">
      <c r="C698" s="5"/>
      <c r="D698" s="5"/>
      <c r="E698" s="7"/>
    </row>
    <row r="699" spans="3:5" x14ac:dyDescent="0.25">
      <c r="C699" s="5"/>
      <c r="D699" s="5"/>
      <c r="E699" s="7"/>
    </row>
    <row r="700" spans="3:5" x14ac:dyDescent="0.25">
      <c r="C700" s="5"/>
      <c r="D700" s="5"/>
      <c r="E700" s="7"/>
    </row>
    <row r="701" spans="3:5" x14ac:dyDescent="0.25">
      <c r="C701" s="5"/>
      <c r="D701" s="5"/>
      <c r="E701" s="7"/>
    </row>
    <row r="702" spans="3:5" x14ac:dyDescent="0.25">
      <c r="C702" s="5"/>
      <c r="D702" s="5"/>
      <c r="E702" s="7"/>
    </row>
    <row r="703" spans="3:5" x14ac:dyDescent="0.25">
      <c r="C703" s="5"/>
      <c r="D703" s="5"/>
      <c r="E703" s="7"/>
    </row>
    <row r="704" spans="3:5" x14ac:dyDescent="0.25">
      <c r="C704" s="5"/>
      <c r="D704" s="5"/>
      <c r="E704" s="7"/>
    </row>
    <row r="705" spans="3:5" x14ac:dyDescent="0.25">
      <c r="C705" s="5"/>
      <c r="D705" s="5"/>
      <c r="E705" s="7"/>
    </row>
    <row r="706" spans="3:5" x14ac:dyDescent="0.25">
      <c r="C706" s="5"/>
      <c r="D706" s="5"/>
      <c r="E706" s="7"/>
    </row>
    <row r="707" spans="3:5" x14ac:dyDescent="0.25">
      <c r="C707" s="5"/>
      <c r="D707" s="5"/>
      <c r="E707" s="7"/>
    </row>
    <row r="708" spans="3:5" x14ac:dyDescent="0.25">
      <c r="C708" s="5"/>
      <c r="D708" s="5"/>
      <c r="E708" s="7"/>
    </row>
    <row r="709" spans="3:5" x14ac:dyDescent="0.25">
      <c r="C709" s="5"/>
      <c r="D709" s="5"/>
      <c r="E709" s="7"/>
    </row>
    <row r="710" spans="3:5" x14ac:dyDescent="0.25">
      <c r="C710" s="5"/>
      <c r="D710" s="5"/>
      <c r="E710" s="7"/>
    </row>
    <row r="711" spans="3:5" x14ac:dyDescent="0.25">
      <c r="C711" s="5"/>
      <c r="D711" s="5"/>
      <c r="E711" s="7"/>
    </row>
    <row r="712" spans="3:5" x14ac:dyDescent="0.25">
      <c r="C712" s="5"/>
      <c r="D712" s="5"/>
      <c r="E712" s="7"/>
    </row>
    <row r="713" spans="3:5" x14ac:dyDescent="0.25">
      <c r="C713" s="5"/>
      <c r="D713" s="5"/>
      <c r="E713" s="7"/>
    </row>
    <row r="714" spans="3:5" x14ac:dyDescent="0.25">
      <c r="C714" s="5"/>
      <c r="D714" s="5"/>
      <c r="E714" s="7"/>
    </row>
    <row r="715" spans="3:5" x14ac:dyDescent="0.25">
      <c r="C715" s="5"/>
      <c r="D715" s="5"/>
      <c r="E715" s="7"/>
    </row>
    <row r="716" spans="3:5" x14ac:dyDescent="0.25">
      <c r="C716" s="5"/>
      <c r="D716" s="5"/>
      <c r="E716" s="7"/>
    </row>
    <row r="717" spans="3:5" x14ac:dyDescent="0.25">
      <c r="C717" s="5"/>
      <c r="D717" s="5"/>
      <c r="E717" s="7"/>
    </row>
    <row r="718" spans="3:5" x14ac:dyDescent="0.25">
      <c r="C718" s="5"/>
      <c r="D718" s="5"/>
      <c r="E718" s="7"/>
    </row>
    <row r="719" spans="3:5" x14ac:dyDescent="0.25">
      <c r="C719" s="5"/>
      <c r="D719" s="5"/>
      <c r="E719" s="7"/>
    </row>
    <row r="720" spans="3:5" x14ac:dyDescent="0.25">
      <c r="C720" s="5"/>
      <c r="D720" s="5"/>
      <c r="E720" s="7"/>
    </row>
    <row r="721" spans="3:5" x14ac:dyDescent="0.25">
      <c r="C721" s="5"/>
      <c r="D721" s="5"/>
      <c r="E721" s="7"/>
    </row>
    <row r="722" spans="3:5" x14ac:dyDescent="0.25">
      <c r="C722" s="5"/>
      <c r="D722" s="5"/>
      <c r="E722" s="7"/>
    </row>
    <row r="723" spans="3:5" x14ac:dyDescent="0.25">
      <c r="C723" s="5"/>
      <c r="D723" s="5"/>
      <c r="E723" s="7"/>
    </row>
    <row r="724" spans="3:5" x14ac:dyDescent="0.25">
      <c r="C724" s="5"/>
      <c r="D724" s="5"/>
      <c r="E724" s="7"/>
    </row>
    <row r="725" spans="3:5" x14ac:dyDescent="0.25">
      <c r="C725" s="5"/>
      <c r="D725" s="5"/>
      <c r="E725" s="7"/>
    </row>
    <row r="726" spans="3:5" x14ac:dyDescent="0.25">
      <c r="C726" s="5"/>
      <c r="D726" s="5"/>
      <c r="E726" s="7"/>
    </row>
    <row r="727" spans="3:5" x14ac:dyDescent="0.25">
      <c r="C727" s="5"/>
      <c r="D727" s="5"/>
      <c r="E727" s="7"/>
    </row>
    <row r="728" spans="3:5" x14ac:dyDescent="0.25">
      <c r="C728" s="5"/>
      <c r="D728" s="5"/>
      <c r="E728" s="7"/>
    </row>
    <row r="729" spans="3:5" x14ac:dyDescent="0.25">
      <c r="C729" s="5"/>
      <c r="D729" s="5"/>
      <c r="E729" s="7"/>
    </row>
    <row r="730" spans="3:5" x14ac:dyDescent="0.25">
      <c r="C730" s="5"/>
      <c r="D730" s="5"/>
      <c r="E730" s="7"/>
    </row>
    <row r="731" spans="3:5" x14ac:dyDescent="0.25">
      <c r="C731" s="5"/>
      <c r="D731" s="5"/>
      <c r="E731" s="7"/>
    </row>
    <row r="732" spans="3:5" x14ac:dyDescent="0.25">
      <c r="C732" s="5"/>
      <c r="D732" s="5"/>
      <c r="E732" s="7"/>
    </row>
    <row r="733" spans="3:5" x14ac:dyDescent="0.25">
      <c r="C733" s="5"/>
      <c r="D733" s="5"/>
      <c r="E733" s="7"/>
    </row>
    <row r="734" spans="3:5" x14ac:dyDescent="0.25">
      <c r="C734" s="5"/>
      <c r="D734" s="5"/>
      <c r="E734" s="7"/>
    </row>
    <row r="735" spans="3:5" x14ac:dyDescent="0.25">
      <c r="C735" s="5"/>
      <c r="D735" s="5"/>
      <c r="E735" s="7"/>
    </row>
    <row r="736" spans="3:5" x14ac:dyDescent="0.25">
      <c r="C736" s="5"/>
      <c r="D736" s="5"/>
      <c r="E736" s="7"/>
    </row>
    <row r="737" spans="3:5" x14ac:dyDescent="0.25">
      <c r="C737" s="5"/>
      <c r="D737" s="5"/>
      <c r="E737" s="7"/>
    </row>
    <row r="738" spans="3:5" x14ac:dyDescent="0.25">
      <c r="C738" s="5"/>
      <c r="D738" s="5"/>
      <c r="E738" s="7"/>
    </row>
    <row r="739" spans="3:5" x14ac:dyDescent="0.25">
      <c r="C739" s="5"/>
      <c r="D739" s="5"/>
      <c r="E739" s="7"/>
    </row>
    <row r="740" spans="3:5" x14ac:dyDescent="0.25">
      <c r="C740" s="5"/>
      <c r="D740" s="5"/>
      <c r="E740" s="7"/>
    </row>
    <row r="741" spans="3:5" x14ac:dyDescent="0.25">
      <c r="C741" s="5"/>
      <c r="D741" s="5"/>
      <c r="E741" s="7"/>
    </row>
    <row r="742" spans="3:5" x14ac:dyDescent="0.25">
      <c r="C742" s="5"/>
      <c r="D742" s="5"/>
      <c r="E742" s="7"/>
    </row>
    <row r="743" spans="3:5" x14ac:dyDescent="0.25">
      <c r="C743" s="5"/>
      <c r="D743" s="5"/>
      <c r="E743" s="7"/>
    </row>
    <row r="744" spans="3:5" x14ac:dyDescent="0.25">
      <c r="C744" s="5"/>
      <c r="D744" s="5"/>
      <c r="E744" s="7"/>
    </row>
    <row r="745" spans="3:5" x14ac:dyDescent="0.25">
      <c r="C745" s="5"/>
      <c r="D745" s="5"/>
      <c r="E745" s="7"/>
    </row>
    <row r="746" spans="3:5" x14ac:dyDescent="0.25">
      <c r="C746" s="5"/>
      <c r="D746" s="5"/>
      <c r="E746" s="7"/>
    </row>
    <row r="747" spans="3:5" x14ac:dyDescent="0.25">
      <c r="C747" s="5"/>
      <c r="D747" s="5"/>
      <c r="E747" s="7"/>
    </row>
    <row r="748" spans="3:5" x14ac:dyDescent="0.25">
      <c r="C748" s="5"/>
      <c r="D748" s="5"/>
      <c r="E748" s="7"/>
    </row>
    <row r="749" spans="3:5" x14ac:dyDescent="0.25">
      <c r="C749" s="5"/>
      <c r="D749" s="5"/>
      <c r="E749" s="7"/>
    </row>
    <row r="750" spans="3:5" x14ac:dyDescent="0.25">
      <c r="C750" s="5"/>
      <c r="D750" s="5"/>
      <c r="E750" s="7"/>
    </row>
    <row r="751" spans="3:5" x14ac:dyDescent="0.25">
      <c r="C751" s="5"/>
      <c r="D751" s="5"/>
      <c r="E751" s="7"/>
    </row>
    <row r="752" spans="3:5" x14ac:dyDescent="0.25">
      <c r="C752" s="5"/>
      <c r="D752" s="5"/>
      <c r="E752" s="7"/>
    </row>
    <row r="753" spans="3:5" x14ac:dyDescent="0.25">
      <c r="C753" s="5"/>
      <c r="D753" s="5"/>
      <c r="E753" s="7"/>
    </row>
    <row r="754" spans="3:5" x14ac:dyDescent="0.25">
      <c r="C754" s="5"/>
      <c r="D754" s="5"/>
      <c r="E754" s="7"/>
    </row>
    <row r="755" spans="3:5" x14ac:dyDescent="0.25">
      <c r="C755" s="5"/>
      <c r="D755" s="5"/>
      <c r="E755" s="7"/>
    </row>
    <row r="756" spans="3:5" x14ac:dyDescent="0.25">
      <c r="C756" s="5"/>
      <c r="D756" s="5"/>
      <c r="E756" s="7"/>
    </row>
    <row r="757" spans="3:5" x14ac:dyDescent="0.25">
      <c r="C757" s="5"/>
      <c r="D757" s="5"/>
      <c r="E757" s="7"/>
    </row>
    <row r="758" spans="3:5" x14ac:dyDescent="0.25">
      <c r="C758" s="5"/>
      <c r="D758" s="5"/>
      <c r="E758" s="7"/>
    </row>
    <row r="759" spans="3:5" x14ac:dyDescent="0.25">
      <c r="C759" s="5"/>
      <c r="D759" s="5"/>
      <c r="E759" s="7"/>
    </row>
    <row r="760" spans="3:5" x14ac:dyDescent="0.25">
      <c r="C760" s="5"/>
      <c r="D760" s="5"/>
      <c r="E760" s="7"/>
    </row>
    <row r="761" spans="3:5" x14ac:dyDescent="0.25">
      <c r="C761" s="5"/>
      <c r="D761" s="5"/>
      <c r="E761" s="7"/>
    </row>
    <row r="762" spans="3:5" x14ac:dyDescent="0.25">
      <c r="C762" s="5"/>
      <c r="D762" s="5"/>
      <c r="E762" s="7"/>
    </row>
    <row r="763" spans="3:5" x14ac:dyDescent="0.25">
      <c r="C763" s="5"/>
      <c r="D763" s="5"/>
      <c r="E763" s="7"/>
    </row>
    <row r="764" spans="3:5" x14ac:dyDescent="0.25">
      <c r="C764" s="5"/>
      <c r="D764" s="5"/>
      <c r="E764" s="7"/>
    </row>
    <row r="765" spans="3:5" x14ac:dyDescent="0.25">
      <c r="C765" s="5"/>
      <c r="D765" s="5"/>
      <c r="E765" s="7"/>
    </row>
    <row r="766" spans="3:5" x14ac:dyDescent="0.25">
      <c r="C766" s="5"/>
      <c r="D766" s="5"/>
      <c r="E766" s="7"/>
    </row>
    <row r="767" spans="3:5" x14ac:dyDescent="0.25">
      <c r="C767" s="5"/>
      <c r="D767" s="5"/>
      <c r="E767" s="7"/>
    </row>
    <row r="768" spans="3:5" x14ac:dyDescent="0.25">
      <c r="C768" s="5"/>
      <c r="D768" s="5"/>
      <c r="E768" s="7"/>
    </row>
    <row r="769" spans="3:5" x14ac:dyDescent="0.25">
      <c r="C769" s="5"/>
      <c r="D769" s="5"/>
      <c r="E769" s="7"/>
    </row>
    <row r="770" spans="3:5" x14ac:dyDescent="0.25">
      <c r="C770" s="5"/>
      <c r="D770" s="5"/>
      <c r="E770" s="7"/>
    </row>
    <row r="771" spans="3:5" x14ac:dyDescent="0.25">
      <c r="C771" s="5"/>
      <c r="D771" s="5"/>
      <c r="E771" s="7"/>
    </row>
    <row r="772" spans="3:5" x14ac:dyDescent="0.25">
      <c r="C772" s="5"/>
      <c r="D772" s="5"/>
      <c r="E772" s="7"/>
    </row>
    <row r="773" spans="3:5" x14ac:dyDescent="0.25">
      <c r="C773" s="5"/>
      <c r="D773" s="5"/>
      <c r="E773" s="7"/>
    </row>
    <row r="774" spans="3:5" x14ac:dyDescent="0.25">
      <c r="C774" s="5"/>
      <c r="D774" s="5"/>
      <c r="E774" s="7"/>
    </row>
    <row r="775" spans="3:5" x14ac:dyDescent="0.25">
      <c r="C775" s="5"/>
      <c r="D775" s="5"/>
      <c r="E775" s="7"/>
    </row>
    <row r="776" spans="3:5" x14ac:dyDescent="0.25">
      <c r="C776" s="5"/>
      <c r="D776" s="5"/>
      <c r="E776" s="7"/>
    </row>
    <row r="777" spans="3:5" x14ac:dyDescent="0.25">
      <c r="C777" s="5"/>
      <c r="D777" s="5"/>
      <c r="E777" s="7"/>
    </row>
    <row r="778" spans="3:5" x14ac:dyDescent="0.25">
      <c r="C778" s="5"/>
      <c r="D778" s="5"/>
      <c r="E778" s="7"/>
    </row>
    <row r="779" spans="3:5" x14ac:dyDescent="0.25">
      <c r="C779" s="5"/>
      <c r="D779" s="5"/>
      <c r="E779" s="7"/>
    </row>
    <row r="780" spans="3:5" x14ac:dyDescent="0.25">
      <c r="C780" s="5"/>
      <c r="D780" s="5"/>
      <c r="E780" s="7"/>
    </row>
    <row r="781" spans="3:5" x14ac:dyDescent="0.25">
      <c r="C781" s="5"/>
      <c r="D781" s="5"/>
      <c r="E781" s="7"/>
    </row>
    <row r="782" spans="3:5" x14ac:dyDescent="0.25">
      <c r="C782" s="5"/>
      <c r="D782" s="5"/>
      <c r="E782" s="7"/>
    </row>
    <row r="783" spans="3:5" x14ac:dyDescent="0.25">
      <c r="C783" s="5"/>
      <c r="D783" s="5"/>
      <c r="E783" s="7"/>
    </row>
    <row r="784" spans="3:5" x14ac:dyDescent="0.25">
      <c r="C784" s="5"/>
      <c r="D784" s="5"/>
      <c r="E784" s="7"/>
    </row>
  </sheetData>
  <sortState ref="B8:H44">
    <sortCondition ref="H8:H44"/>
  </sortState>
  <mergeCells count="3">
    <mergeCell ref="A1:J1"/>
    <mergeCell ref="A3:J3"/>
    <mergeCell ref="A4:J4"/>
  </mergeCells>
  <pageMargins left="0.62992125984251968" right="0.23622047244094491" top="2.1653543307086616" bottom="0.35433070866141736" header="0.31496062992125984" footer="0.31496062992125984"/>
  <pageSetup paperSize="9" scale="80" orientation="portrait" r:id="rId1"/>
  <headerFooter>
    <oddHeader>&amp;C&amp;G&amp;R&amp;G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SS 1</vt:lpstr>
      <vt:lpstr>SS 2</vt:lpstr>
      <vt:lpstr>SS 3</vt:lpstr>
      <vt:lpstr>After SS 3</vt:lpstr>
      <vt:lpstr>SS 4</vt:lpstr>
      <vt:lpstr>SS 5</vt:lpstr>
      <vt:lpstr>SS 6</vt:lpstr>
      <vt:lpstr>SS 7</vt:lpstr>
      <vt:lpstr>After SS 7</vt:lpstr>
      <vt:lpstr>SS 8</vt:lpstr>
      <vt:lpstr>SS 9</vt:lpstr>
      <vt:lpstr>SS 10</vt:lpstr>
      <vt:lpstr>SS 11</vt:lpstr>
      <vt:lpstr>Bendri</vt:lpstr>
      <vt:lpstr>Oficialūs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Andriusz</dc:creator>
  <cp:lastModifiedBy>Windows User</cp:lastModifiedBy>
  <cp:lastPrinted>2017-08-01T05:00:15Z</cp:lastPrinted>
  <dcterms:created xsi:type="dcterms:W3CDTF">2011-05-05T17:31:02Z</dcterms:created>
  <dcterms:modified xsi:type="dcterms:W3CDTF">2017-08-01T05:00:32Z</dcterms:modified>
</cp:coreProperties>
</file>