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raliai\rezultatai\"/>
    </mc:Choice>
  </mc:AlternateContent>
  <bookViews>
    <workbookView xWindow="0" yWindow="0" windowWidth="20490" windowHeight="7755" activeTab="1"/>
  </bookViews>
  <sheets>
    <sheet name="I vair. klasėse" sheetId="1" r:id="rId1"/>
    <sheet name="II vair. klasėse" sheetId="13" r:id="rId2"/>
    <sheet name="Komandos" sheetId="11" r:id="rId3"/>
    <sheet name="Bendra " sheetId="14" r:id="rId4"/>
  </sheets>
  <definedNames>
    <definedName name="_xlnm._FilterDatabase" localSheetId="0" hidden="1">'I vair. klasėse'!$A$3:$I$3</definedName>
    <definedName name="_xlnm._FilterDatabase" localSheetId="1" hidden="1">'II vair. klasėse'!$A$3:$I$3</definedName>
    <definedName name="_xlnm._FilterDatabase" localSheetId="2" hidden="1">Komandos!$A$3:$I$3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1" i="13" l="1"/>
  <c r="I25" i="14" l="1"/>
  <c r="I73" i="13"/>
  <c r="I67" i="13"/>
  <c r="I70" i="1"/>
  <c r="I63" i="1"/>
  <c r="I22" i="14" l="1"/>
  <c r="I37" i="14"/>
  <c r="I39" i="14"/>
  <c r="I46" i="14"/>
  <c r="I45" i="14"/>
  <c r="I21" i="14"/>
  <c r="I50" i="14"/>
  <c r="I39" i="13"/>
  <c r="I80" i="1"/>
  <c r="I33" i="13"/>
  <c r="I31" i="1"/>
  <c r="I66" i="13"/>
  <c r="I62" i="1"/>
  <c r="I21" i="13"/>
  <c r="I5" i="13"/>
  <c r="I5" i="1"/>
  <c r="I24" i="1"/>
  <c r="I25" i="13"/>
  <c r="I68" i="13"/>
  <c r="I64" i="1"/>
  <c r="I19" i="1"/>
  <c r="I19" i="13"/>
  <c r="I50" i="13"/>
  <c r="I47" i="1"/>
  <c r="I44" i="14" l="1"/>
  <c r="I41" i="14"/>
  <c r="I47" i="14"/>
  <c r="I34" i="14"/>
  <c r="I35" i="14"/>
  <c r="I36" i="14"/>
  <c r="I29" i="14"/>
  <c r="I28" i="14"/>
  <c r="I27" i="14"/>
  <c r="I33" i="14"/>
  <c r="I40" i="14"/>
  <c r="I32" i="14"/>
  <c r="I18" i="14"/>
  <c r="I14" i="14"/>
  <c r="I12" i="14"/>
  <c r="I7" i="11"/>
  <c r="I78" i="1"/>
  <c r="I77" i="1"/>
  <c r="I76" i="1"/>
  <c r="I72" i="13"/>
  <c r="I74" i="13"/>
  <c r="I71" i="13"/>
  <c r="I64" i="13"/>
  <c r="I61" i="13"/>
  <c r="I60" i="13"/>
  <c r="I69" i="1"/>
  <c r="I71" i="1"/>
  <c r="I68" i="1"/>
  <c r="I60" i="1"/>
  <c r="I57" i="1"/>
  <c r="I58" i="1"/>
  <c r="I15" i="13"/>
  <c r="I16" i="13"/>
  <c r="I24" i="13"/>
  <c r="I20" i="13"/>
  <c r="I13" i="13"/>
  <c r="I11" i="13"/>
  <c r="I22" i="13"/>
  <c r="I15" i="1"/>
  <c r="I16" i="1"/>
  <c r="I23" i="1"/>
  <c r="I20" i="1"/>
  <c r="I13" i="1"/>
  <c r="I12" i="1"/>
  <c r="I21" i="1"/>
  <c r="I42" i="14" l="1"/>
  <c r="I17" i="14"/>
  <c r="I7" i="14"/>
  <c r="I49" i="14"/>
  <c r="I48" i="14"/>
  <c r="I9" i="14"/>
  <c r="I31" i="14"/>
  <c r="I43" i="14"/>
  <c r="I8" i="14"/>
  <c r="I11" i="14"/>
  <c r="I24" i="14"/>
  <c r="I19" i="14"/>
  <c r="I38" i="14"/>
  <c r="I5" i="14"/>
  <c r="I26" i="14"/>
  <c r="I15" i="14"/>
  <c r="I10" i="14"/>
  <c r="I30" i="14"/>
  <c r="I13" i="14"/>
  <c r="I6" i="14"/>
  <c r="I20" i="14"/>
  <c r="I16" i="14"/>
  <c r="I23" i="14"/>
  <c r="I51" i="13"/>
  <c r="I79" i="1"/>
  <c r="I40" i="13" l="1"/>
  <c r="I36" i="1"/>
  <c r="I32" i="13"/>
  <c r="I30" i="1"/>
  <c r="I14" i="13"/>
  <c r="I23" i="13"/>
  <c r="I17" i="13"/>
  <c r="I22" i="1"/>
  <c r="I14" i="1"/>
  <c r="I17" i="1"/>
  <c r="I70" i="13" l="1"/>
  <c r="I63" i="13"/>
  <c r="I69" i="13"/>
  <c r="I75" i="13"/>
  <c r="I59" i="13"/>
  <c r="I62" i="13"/>
  <c r="I65" i="13"/>
  <c r="I49" i="13"/>
  <c r="I54" i="13"/>
  <c r="I47" i="13"/>
  <c r="I52" i="13"/>
  <c r="I53" i="13"/>
  <c r="I48" i="13"/>
  <c r="I42" i="13"/>
  <c r="I38" i="13"/>
  <c r="I41" i="13"/>
  <c r="I30" i="13"/>
  <c r="I18" i="13"/>
  <c r="I12" i="13"/>
  <c r="I6" i="13"/>
  <c r="I66" i="1"/>
  <c r="I46" i="1"/>
  <c r="I48" i="1"/>
  <c r="I44" i="1"/>
  <c r="I49" i="1"/>
  <c r="I67" i="1" l="1"/>
  <c r="I55" i="1"/>
  <c r="I59" i="1"/>
  <c r="I56" i="1" l="1"/>
  <c r="I45" i="1"/>
  <c r="I37" i="1" l="1"/>
  <c r="I39" i="1"/>
  <c r="I38" i="1"/>
  <c r="I18" i="1"/>
  <c r="I6" i="1" l="1"/>
  <c r="I65" i="1" l="1"/>
  <c r="I11" i="1"/>
  <c r="I50" i="1"/>
  <c r="I8" i="11" l="1"/>
  <c r="I5" i="11"/>
  <c r="I6" i="11"/>
  <c r="I4" i="11"/>
  <c r="I29" i="1" l="1"/>
  <c r="I61" i="1"/>
</calcChain>
</file>

<file path=xl/sharedStrings.xml><?xml version="1.0" encoding="utf-8"?>
<sst xmlns="http://schemas.openxmlformats.org/spreadsheetml/2006/main" count="332" uniqueCount="124">
  <si>
    <t>Iš viso:</t>
  </si>
  <si>
    <t>Taškai etapuose:</t>
  </si>
  <si>
    <t>Komandos pavadinimas</t>
  </si>
  <si>
    <t>Įskaita: SG-1</t>
  </si>
  <si>
    <t>Įskaita: SG-2</t>
  </si>
  <si>
    <t>Įskaita: SG-3</t>
  </si>
  <si>
    <t>Įskaita: 2WD</t>
  </si>
  <si>
    <t>Mažeikių ASK</t>
  </si>
  <si>
    <t>Ukmergės AMSK</t>
  </si>
  <si>
    <t>Kelmės ASK</t>
  </si>
  <si>
    <t>I
Alūksnė</t>
  </si>
  <si>
    <t>II
Kelmė</t>
  </si>
  <si>
    <t>Deividas Gezevičius</t>
  </si>
  <si>
    <t>Vieta:</t>
  </si>
  <si>
    <t>Vardas, pavardė:</t>
  </si>
  <si>
    <t>Įskaita: SG-4</t>
  </si>
  <si>
    <t>Įskaita: Open</t>
  </si>
  <si>
    <t>Vitalijus Plastininas</t>
  </si>
  <si>
    <t>Tomas Ramanauskas</t>
  </si>
  <si>
    <t>Vigo Rubenis</t>
  </si>
  <si>
    <t>Linas Kriūnas</t>
  </si>
  <si>
    <t>Virgilijus Janulevičius</t>
  </si>
  <si>
    <t>* - LASF Ralio komiteto sprendimu, nesant galimybės nustatyti, kuri komanda užėmė 5, o kuri - 6 vietą, 
abiem komandos taškai skirti už 5 vietą.</t>
  </si>
  <si>
    <t>Mikus Neško</t>
  </si>
  <si>
    <t>Martinš Briedis</t>
  </si>
  <si>
    <t>Vytenis Plastininas</t>
  </si>
  <si>
    <t>Vladas Jurkevičius</t>
  </si>
  <si>
    <t>III
Zarasai</t>
  </si>
  <si>
    <t>IV
Mažeikiai</t>
  </si>
  <si>
    <t>Mareks Švarc-Švampans</t>
  </si>
  <si>
    <t>Vytautas Požerinis</t>
  </si>
  <si>
    <t>Simonas Bieliauskas</t>
  </si>
  <si>
    <t>Lauris Ozerovs</t>
  </si>
  <si>
    <t>Justas Simaška</t>
  </si>
  <si>
    <t>Uldis Lepiksons</t>
  </si>
  <si>
    <t>Armands Lūkins</t>
  </si>
  <si>
    <t>Kristaps Eglite</t>
  </si>
  <si>
    <t>Gatis Jansons</t>
  </si>
  <si>
    <t>Julius Vandys</t>
  </si>
  <si>
    <t>Ainars Šteinbergs</t>
  </si>
  <si>
    <t>Dainius Pranys</t>
  </si>
  <si>
    <t>Karolis Vitas</t>
  </si>
  <si>
    <t>Lukas Baltramiejūnas</t>
  </si>
  <si>
    <t>Tomas Klimašauskas</t>
  </si>
  <si>
    <t>Jonas Sluckus</t>
  </si>
  <si>
    <t>2018 m. Lietuvos automobilių ralio sprinto čempionatas
I-ųjų vairuotojų klasifikacija įskaitose</t>
  </si>
  <si>
    <t>Reinis Trūps</t>
  </si>
  <si>
    <t>Įskaita: Junior</t>
  </si>
  <si>
    <t>nf</t>
  </si>
  <si>
    <t>Rokas Varkalis</t>
  </si>
  <si>
    <t>Karolis Balčiūnas</t>
  </si>
  <si>
    <t>Ingus Pantelis</t>
  </si>
  <si>
    <t>Egidijus Gelūnas</t>
  </si>
  <si>
    <t>Rokas Steponavičius</t>
  </si>
  <si>
    <t>Ramūnas Stundžia</t>
  </si>
  <si>
    <t>Donatas Ožiūnas</t>
  </si>
  <si>
    <t>Artūrs Birgelis</t>
  </si>
  <si>
    <t>Tomas Nenartavičius</t>
  </si>
  <si>
    <t>Edvinas Bieliauskas</t>
  </si>
  <si>
    <t>Tomas Sakalauskis</t>
  </si>
  <si>
    <t>Šarūnas Anužis</t>
  </si>
  <si>
    <t>Erikas Sevriukovas</t>
  </si>
  <si>
    <t>Arūnas Jarašius</t>
  </si>
  <si>
    <t>Uldis Kalvis</t>
  </si>
  <si>
    <t>Ričardas Baubinas</t>
  </si>
  <si>
    <t>Aurimas Kropas</t>
  </si>
  <si>
    <t>Ernesta Globytė</t>
  </si>
  <si>
    <t>Žydrūnas Pelenis</t>
  </si>
  <si>
    <t>Dovydas Ketvirtis</t>
  </si>
  <si>
    <t>Vytautas Ožiūnas</t>
  </si>
  <si>
    <t>Autoralis</t>
  </si>
  <si>
    <t>2018 m. Lietuvos automobilių ralio sprinto čempionatas
II-ųjų vairuotojų klasifikacija įskaitose</t>
  </si>
  <si>
    <t>2018 m. Lietuvos automobilių ralio sprinto čempionatas
komandų klasifikacija</t>
  </si>
  <si>
    <t>Įskaita: Bendra</t>
  </si>
  <si>
    <t>Eugenijus Andrulis</t>
  </si>
  <si>
    <t>Evaldas Gezevičius</t>
  </si>
  <si>
    <t>Marius Dainys</t>
  </si>
  <si>
    <t>Regimantas Šapranauskas</t>
  </si>
  <si>
    <t>Redas Mazrimas</t>
  </si>
  <si>
    <t>Mantas Kutka</t>
  </si>
  <si>
    <t>Lukas Vajinskis</t>
  </si>
  <si>
    <t>Gintautas Leliukas</t>
  </si>
  <si>
    <t>Šarūnas Gumauskas</t>
  </si>
  <si>
    <t>Justinas Vainiūnas</t>
  </si>
  <si>
    <t>Nerijus Genys</t>
  </si>
  <si>
    <t>Redas Alubickis</t>
  </si>
  <si>
    <t>Mindaugas Vijeikis</t>
  </si>
  <si>
    <t>Vitas Vajinskis</t>
  </si>
  <si>
    <t>Tadas Sireika</t>
  </si>
  <si>
    <t>Giedrius Šileikis</t>
  </si>
  <si>
    <t>Aurimas Buteikis</t>
  </si>
  <si>
    <t>Remigijus Dzvankauskas</t>
  </si>
  <si>
    <t>Ramūnas Myniotas</t>
  </si>
  <si>
    <t>Marius Vėgėlė</t>
  </si>
  <si>
    <t>Vytautas Dusevičius</t>
  </si>
  <si>
    <t>Alfonsas Žiūkas</t>
  </si>
  <si>
    <t>Titas Simaška</t>
  </si>
  <si>
    <t>Nerijus Karpas</t>
  </si>
  <si>
    <t>Svajūnas Kuizinas</t>
  </si>
  <si>
    <t>Paulius Vičiūnas</t>
  </si>
  <si>
    <t>Egidijus Vaišutis</t>
  </si>
  <si>
    <t>Marius Žiūkas</t>
  </si>
  <si>
    <t>Kristupas Adinavičius</t>
  </si>
  <si>
    <t>Tadas Pupeikis</t>
  </si>
  <si>
    <t>Šarūnas Aleknavičius</t>
  </si>
  <si>
    <t>Edvinas Žulys</t>
  </si>
  <si>
    <t>Darius Urbonavičius</t>
  </si>
  <si>
    <t>Audronis Gulbinas</t>
  </si>
  <si>
    <t>Povilas Reisas</t>
  </si>
  <si>
    <t>Eligijus Maračinskas</t>
  </si>
  <si>
    <t>Grigorij Tarasov</t>
  </si>
  <si>
    <t>Marius Vėgelė</t>
  </si>
  <si>
    <t>Julius Marcinkevičius</t>
  </si>
  <si>
    <t>Lukas Pečeliūnas</t>
  </si>
  <si>
    <t>Ilya Zakmans</t>
  </si>
  <si>
    <t>Karolis Raišys</t>
  </si>
  <si>
    <t>Anatolij Anrejev</t>
  </si>
  <si>
    <t>Jonas Disevičius</t>
  </si>
  <si>
    <t>ZASK Akseleratorius</t>
  </si>
  <si>
    <t>Anatolij Andrejev</t>
  </si>
  <si>
    <t>Toms Binde</t>
  </si>
  <si>
    <t>Martinš Kalninš</t>
  </si>
  <si>
    <t>Beate Klipa</t>
  </si>
  <si>
    <t>V
Druskininkai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</si>
</sst>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b/>
      <sz val="11"/>
      <name val="Calibri"/>
      <family val="2"/>
      <charset val="186"/>
      <scheme val="minor"/>
    </font>
    <font>
      <b/>
      <sz val="10"/>
      <name val="Calibri"/>
      <family val="2"/>
      <charset val="186"/>
      <scheme val="minor"/>
    </font>
    <font>
      <sz val="9"/>
      <color rgb="FF0070C0"/>
      <name val="Calibri"/>
      <family val="2"/>
      <charset val="186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2" tint="-9.9978637043366805E-2"/>
      <name val="Calibri"/>
      <family val="2"/>
      <charset val="186"/>
      <scheme val="minor"/>
    </font>
    <font>
      <sz val="11"/>
      <color theme="2" tint="-9.9978637043366805E-2"/>
      <name val="Calibri"/>
      <family val="2"/>
      <charset val="186"/>
      <scheme val="minor"/>
    </font>
    <font>
      <sz val="11"/>
      <color theme="2" tint="-9.9978637043366805E-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87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theme="0" tint="-0.34998626667073579"/>
      </left>
      <right style="thin">
        <color theme="0" tint="-0.34998626667073579"/>
      </right>
      <top style="medium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theme="0" tint="-0.34998626667073579"/>
      </right>
      <top style="medium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  <border>
      <left/>
      <right/>
      <top style="medium">
        <color theme="0" tint="-0.34998626667073579"/>
      </top>
      <bottom style="thin">
        <color theme="0" tint="-0.34998626667073579"/>
      </bottom>
      <diagonal/>
    </border>
    <border>
      <left/>
      <right/>
      <top style="medium">
        <color theme="0" tint="-0.34998626667073579"/>
      </top>
      <bottom/>
      <diagonal/>
    </border>
    <border>
      <left style="medium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medium">
        <color theme="0" tint="-0.34998626667073579"/>
      </right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medium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theme="2" tint="-0.249977111117893"/>
      </bottom>
      <diagonal/>
    </border>
    <border>
      <left/>
      <right/>
      <top style="medium">
        <color theme="2" tint="-0.249977111117893"/>
      </top>
      <bottom/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2" tint="-0.249977111117893"/>
      </top>
      <bottom style="thin">
        <color theme="2" tint="-0.249977111117893"/>
      </bottom>
      <diagonal/>
    </border>
    <border>
      <left style="thin">
        <color theme="2" tint="-0.249977111117893"/>
      </left>
      <right style="thin">
        <color theme="2" tint="-0.249977111117893"/>
      </right>
      <top style="medium">
        <color theme="2" tint="-0.249977111117893"/>
      </top>
      <bottom style="thin">
        <color theme="2" tint="-0.249977111117893"/>
      </bottom>
      <diagonal/>
    </border>
    <border>
      <left/>
      <right/>
      <top style="medium">
        <color theme="2" tint="-0.249977111117893"/>
      </top>
      <bottom style="thin">
        <color theme="0" tint="-0.34998626667073579"/>
      </bottom>
      <diagonal/>
    </border>
    <border>
      <left style="medium">
        <color theme="2" tint="-0.249977111117893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theme="2" tint="-0.249977111117893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theme="2" tint="-0.249977111117893"/>
      </left>
      <right style="thin">
        <color theme="0" tint="-0.34998626667073579"/>
      </right>
      <top style="thin">
        <color theme="0" tint="-0.34998626667073579"/>
      </top>
      <bottom style="medium">
        <color theme="2" tint="-0.249977111117893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medium">
        <color theme="2" tint="-0.249977111117893"/>
      </bottom>
      <diagonal/>
    </border>
    <border>
      <left style="thin">
        <color theme="0" tint="-0.34998626667073579"/>
      </left>
      <right style="medium">
        <color theme="2" tint="-0.249977111117893"/>
      </right>
      <top style="thin">
        <color theme="0" tint="-0.34998626667073579"/>
      </top>
      <bottom style="medium">
        <color theme="2" tint="-0.249977111117893"/>
      </bottom>
      <diagonal/>
    </border>
    <border>
      <left style="medium">
        <color theme="2" tint="-0.249977111117893"/>
      </left>
      <right style="thin">
        <color theme="0" tint="-0.34998626667073579"/>
      </right>
      <top style="medium">
        <color theme="2" tint="-0.249977111117893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medium">
        <color theme="2" tint="-0.249977111117893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theme="2" tint="-0.249977111117893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theme="2" tint="-0.249977111117893"/>
      </right>
      <top style="medium">
        <color theme="2" tint="-0.249977111117893"/>
      </top>
      <bottom style="thin">
        <color theme="0" tint="-0.34998626667073579"/>
      </bottom>
      <diagonal/>
    </border>
    <border>
      <left/>
      <right/>
      <top style="medium">
        <color theme="2" tint="-0.249977111117893"/>
      </top>
      <bottom style="thin">
        <color theme="2" tint="-9.9978637043366805E-2"/>
      </bottom>
      <diagonal/>
    </border>
    <border>
      <left/>
      <right/>
      <top style="thin">
        <color theme="2" tint="-9.9978637043366805E-2"/>
      </top>
      <bottom style="thin">
        <color theme="2" tint="-9.9978637043366805E-2"/>
      </bottom>
      <diagonal/>
    </border>
    <border>
      <left style="thin">
        <color theme="2" tint="-9.9978637043366805E-2"/>
      </left>
      <right/>
      <top style="thin">
        <color theme="2" tint="-9.9978637043366805E-2"/>
      </top>
      <bottom style="thin">
        <color theme="2" tint="-9.9978637043366805E-2"/>
      </bottom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 style="medium">
        <color indexed="64"/>
      </left>
      <right style="thin">
        <color theme="0" tint="-0.34998626667073579"/>
      </right>
      <top style="medium">
        <color indexed="64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medium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indexed="64"/>
      </right>
      <top style="medium">
        <color indexed="64"/>
      </top>
      <bottom style="thin">
        <color theme="0" tint="-0.34998626667073579"/>
      </bottom>
      <diagonal/>
    </border>
    <border>
      <left style="medium">
        <color indexed="64"/>
      </left>
      <right style="thin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  <border>
      <left style="thin">
        <color theme="0" tint="-0.34998626667073579"/>
      </left>
      <right style="medium">
        <color indexed="64"/>
      </right>
      <top style="thin">
        <color theme="0" tint="-0.34998626667073579"/>
      </top>
      <bottom style="medium">
        <color theme="0" tint="-0.34998626667073579"/>
      </bottom>
      <diagonal/>
    </border>
    <border>
      <left style="medium">
        <color indexed="64"/>
      </left>
      <right/>
      <top style="medium">
        <color theme="0" tint="-0.34998626667073579"/>
      </top>
      <bottom style="thin">
        <color theme="0" tint="-0.34998626667073579"/>
      </bottom>
      <diagonal/>
    </border>
    <border>
      <left/>
      <right style="medium">
        <color indexed="64"/>
      </right>
      <top style="medium">
        <color theme="0" tint="-0.34998626667073579"/>
      </top>
      <bottom/>
      <diagonal/>
    </border>
    <border>
      <left style="medium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medium">
        <color indexed="64"/>
      </left>
      <right style="thin">
        <color theme="0" tint="-0.34998626667073579"/>
      </right>
      <top style="thin">
        <color theme="0" tint="-0.34998626667073579"/>
      </top>
      <bottom style="medium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indexed="64"/>
      </bottom>
      <diagonal/>
    </border>
    <border>
      <left style="thin">
        <color theme="0" tint="-0.34998626667073579"/>
      </left>
      <right style="medium">
        <color indexed="64"/>
      </right>
      <top style="thin">
        <color theme="0" tint="-0.34998626667073579"/>
      </top>
      <bottom style="medium">
        <color indexed="64"/>
      </bottom>
      <diagonal/>
    </border>
    <border>
      <left style="thin">
        <color theme="0" tint="-0.34998626667073579"/>
      </left>
      <right/>
      <top style="medium">
        <color indexed="64"/>
      </top>
      <bottom style="thin">
        <color theme="0" tint="-0.34998626667073579"/>
      </bottom>
      <diagonal/>
    </border>
    <border>
      <left/>
      <right/>
      <top style="medium">
        <color indexed="64"/>
      </top>
      <bottom style="thin">
        <color theme="0" tint="-0.34998626667073579"/>
      </bottom>
      <diagonal/>
    </border>
    <border>
      <left/>
      <right style="medium">
        <color indexed="64"/>
      </right>
      <top style="medium">
        <color indexed="64"/>
      </top>
      <bottom style="thin">
        <color theme="0" tint="-0.34998626667073579"/>
      </bottom>
      <diagonal/>
    </border>
    <border>
      <left/>
      <right style="medium">
        <color indexed="64"/>
      </right>
      <top style="medium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medium">
        <color indexed="64"/>
      </bottom>
      <diagonal/>
    </border>
    <border>
      <left style="thin">
        <color theme="0" tint="-0.34998626667073579"/>
      </left>
      <right style="medium">
        <color indexed="64"/>
      </right>
      <top style="thin">
        <color theme="0" tint="-0.34998626667073579"/>
      </top>
      <bottom/>
      <diagonal/>
    </border>
    <border>
      <left style="medium">
        <color indexed="64"/>
      </left>
      <right/>
      <top style="medium">
        <color theme="2" tint="-0.249977111117893"/>
      </top>
      <bottom style="thin">
        <color theme="2" tint="-9.9978637043366805E-2"/>
      </bottom>
      <diagonal/>
    </border>
    <border>
      <left/>
      <right style="medium">
        <color indexed="64"/>
      </right>
      <top style="medium">
        <color theme="2" tint="-0.249977111117893"/>
      </top>
      <bottom style="thin">
        <color theme="2" tint="-9.9978637043366805E-2"/>
      </bottom>
      <diagonal/>
    </border>
    <border>
      <left style="medium">
        <color indexed="64"/>
      </left>
      <right/>
      <top style="thin">
        <color theme="2" tint="-9.9978637043366805E-2"/>
      </top>
      <bottom style="thin">
        <color theme="2" tint="-9.9978637043366805E-2"/>
      </bottom>
      <diagonal/>
    </border>
    <border>
      <left style="medium">
        <color indexed="64"/>
      </left>
      <right style="thin">
        <color theme="0" tint="-0.34998626667073579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theme="2" tint="-9.9978637043366805E-2"/>
      </left>
      <right style="thin">
        <color theme="0" tint="-0.34998626667073579"/>
      </right>
      <top style="thin">
        <color theme="2" tint="-9.9978637043366805E-2"/>
      </top>
      <bottom style="medium">
        <color indexed="64"/>
      </bottom>
      <diagonal/>
    </border>
    <border>
      <left style="thin">
        <color theme="0" tint="-0.34998626667073579"/>
      </left>
      <right style="thin">
        <color theme="2" tint="-9.9978637043366805E-2"/>
      </right>
      <top style="thin">
        <color theme="2" tint="-9.9978637043366805E-2"/>
      </top>
      <bottom style="medium">
        <color indexed="64"/>
      </bottom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theme="2" tint="-0.249977111117893"/>
      </top>
      <bottom style="thin">
        <color theme="0" tint="-0.34998626667073579"/>
      </bottom>
      <diagonal/>
    </border>
    <border>
      <left/>
      <right style="medium">
        <color indexed="64"/>
      </right>
      <top style="medium">
        <color theme="2" tint="-0.249977111117893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 style="medium">
        <color indexed="64"/>
      </bottom>
      <diagonal/>
    </border>
    <border>
      <left style="medium">
        <color indexed="64"/>
      </left>
      <right style="thin">
        <color theme="2" tint="-0.249977111117893"/>
      </right>
      <top style="medium">
        <color theme="2" tint="-0.249977111117893"/>
      </top>
      <bottom style="thin">
        <color theme="2" tint="-0.249977111117893"/>
      </bottom>
      <diagonal/>
    </border>
    <border>
      <left style="thin">
        <color theme="2" tint="-0.249977111117893"/>
      </left>
      <right style="medium">
        <color indexed="64"/>
      </right>
      <top style="medium">
        <color theme="2" tint="-0.249977111117893"/>
      </top>
      <bottom style="thin">
        <color theme="2" tint="-0.249977111117893"/>
      </bottom>
      <diagonal/>
    </border>
    <border>
      <left style="medium">
        <color indexed="64"/>
      </left>
      <right style="thin">
        <color theme="2" tint="-0.249977111117893"/>
      </right>
      <top style="thin">
        <color theme="2" tint="-0.249977111117893"/>
      </top>
      <bottom style="thin">
        <color theme="2" tint="-0.249977111117893"/>
      </bottom>
      <diagonal/>
    </border>
    <border>
      <left style="thin">
        <color theme="2" tint="-0.249977111117893"/>
      </left>
      <right style="medium">
        <color indexed="64"/>
      </right>
      <top style="thin">
        <color theme="2" tint="-0.249977111117893"/>
      </top>
      <bottom style="thin">
        <color theme="2" tint="-0.249977111117893"/>
      </bottom>
      <diagonal/>
    </border>
    <border>
      <left style="medium">
        <color indexed="64"/>
      </left>
      <right style="thin">
        <color theme="2" tint="-0.249977111117893"/>
      </right>
      <top style="thin">
        <color theme="2" tint="-0.249977111117893"/>
      </top>
      <bottom style="medium">
        <color indexed="64"/>
      </bottom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2" tint="-0.249977111117893"/>
      </top>
      <bottom style="medium">
        <color indexed="64"/>
      </bottom>
      <diagonal/>
    </border>
    <border>
      <left style="thin">
        <color theme="2" tint="-0.249977111117893"/>
      </left>
      <right style="medium">
        <color indexed="64"/>
      </right>
      <top style="thin">
        <color theme="2" tint="-0.249977111117893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2" tint="-0.249977111117893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medium">
        <color indexed="64"/>
      </left>
      <right style="thin">
        <color theme="2" tint="-0.249977111117893"/>
      </right>
      <top style="thin">
        <color theme="2" tint="-0.249977111117893"/>
      </top>
      <bottom/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2" tint="-0.249977111117893"/>
      </top>
      <bottom/>
      <diagonal/>
    </border>
    <border>
      <left/>
      <right/>
      <top style="thin">
        <color theme="2" tint="-9.9978637043366805E-2"/>
      </top>
      <bottom/>
      <diagonal/>
    </border>
    <border>
      <left/>
      <right style="thin">
        <color theme="2" tint="-9.9978637043366805E-2"/>
      </right>
      <top style="thin">
        <color theme="2" tint="-9.9978637043366805E-2"/>
      </top>
      <bottom/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/>
      <diagonal/>
    </border>
  </borders>
  <cellStyleXfs count="1">
    <xf numFmtId="0" fontId="0" fillId="0" borderId="0"/>
  </cellStyleXfs>
  <cellXfs count="212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3" fillId="0" borderId="6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3" fillId="0" borderId="0" xfId="0" applyFont="1" applyFill="1" applyAlignment="1">
      <alignment horizontal="right" vertical="center"/>
    </xf>
    <xf numFmtId="0" fontId="3" fillId="0" borderId="7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Border="1" applyAlignment="1">
      <alignment vertical="center"/>
    </xf>
    <xf numFmtId="0" fontId="4" fillId="2" borderId="5" xfId="0" applyFont="1" applyFill="1" applyBorder="1" applyAlignment="1">
      <alignment vertical="center" wrapText="1"/>
    </xf>
    <xf numFmtId="0" fontId="2" fillId="0" borderId="0" xfId="0" applyFont="1" applyFill="1" applyAlignment="1">
      <alignment horizontal="right" vertical="center"/>
    </xf>
    <xf numFmtId="0" fontId="0" fillId="0" borderId="0" xfId="0" applyAlignment="1">
      <alignment vertical="center"/>
    </xf>
    <xf numFmtId="0" fontId="2" fillId="0" borderId="14" xfId="0" applyFont="1" applyBorder="1" applyAlignment="1">
      <alignment vertical="center"/>
    </xf>
    <xf numFmtId="0" fontId="2" fillId="0" borderId="9" xfId="0" applyFont="1" applyFill="1" applyBorder="1" applyAlignment="1">
      <alignment vertical="center"/>
    </xf>
    <xf numFmtId="0" fontId="2" fillId="3" borderId="9" xfId="0" applyFont="1" applyFill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4" fillId="2" borderId="9" xfId="0" applyFont="1" applyFill="1" applyBorder="1" applyAlignment="1">
      <alignment vertical="center" wrapText="1"/>
    </xf>
    <xf numFmtId="0" fontId="2" fillId="3" borderId="15" xfId="0" applyFont="1" applyFill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17" xfId="0" applyFont="1" applyFill="1" applyBorder="1" applyAlignment="1">
      <alignment vertical="center"/>
    </xf>
    <xf numFmtId="0" fontId="2" fillId="3" borderId="17" xfId="0" applyFont="1" applyFill="1" applyBorder="1" applyAlignment="1">
      <alignment vertical="center"/>
    </xf>
    <xf numFmtId="0" fontId="2" fillId="0" borderId="0" xfId="0" applyFont="1" applyBorder="1" applyAlignment="1">
      <alignment horizontal="right" vertical="center"/>
    </xf>
    <xf numFmtId="0" fontId="3" fillId="0" borderId="18" xfId="0" applyFont="1" applyFill="1" applyBorder="1" applyAlignment="1">
      <alignment vertical="center"/>
    </xf>
    <xf numFmtId="0" fontId="3" fillId="0" borderId="16" xfId="0" applyFont="1" applyFill="1" applyBorder="1" applyAlignment="1">
      <alignment vertical="center"/>
    </xf>
    <xf numFmtId="0" fontId="1" fillId="2" borderId="10" xfId="0" applyFont="1" applyFill="1" applyBorder="1" applyAlignment="1">
      <alignment vertical="center"/>
    </xf>
    <xf numFmtId="0" fontId="0" fillId="0" borderId="25" xfId="0" applyBorder="1" applyAlignment="1">
      <alignment vertical="center"/>
    </xf>
    <xf numFmtId="0" fontId="0" fillId="3" borderId="27" xfId="0" applyFill="1" applyBorder="1" applyAlignment="1">
      <alignment vertical="center"/>
    </xf>
    <xf numFmtId="0" fontId="2" fillId="3" borderId="27" xfId="0" applyFont="1" applyFill="1" applyBorder="1" applyAlignment="1">
      <alignment vertical="center"/>
    </xf>
    <xf numFmtId="0" fontId="0" fillId="0" borderId="28" xfId="0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22" xfId="0" applyBorder="1" applyAlignment="1">
      <alignment vertical="center"/>
    </xf>
    <xf numFmtId="0" fontId="0" fillId="3" borderId="15" xfId="0" applyFill="1" applyBorder="1" applyAlignment="1">
      <alignment vertical="center"/>
    </xf>
    <xf numFmtId="0" fontId="0" fillId="0" borderId="24" xfId="0" applyBorder="1" applyAlignment="1">
      <alignment vertical="center"/>
    </xf>
    <xf numFmtId="0" fontId="3" fillId="0" borderId="29" xfId="0" applyFont="1" applyFill="1" applyBorder="1" applyAlignment="1">
      <alignment vertical="center"/>
    </xf>
    <xf numFmtId="0" fontId="2" fillId="0" borderId="31" xfId="0" applyFont="1" applyBorder="1" applyAlignment="1">
      <alignment vertical="center"/>
    </xf>
    <xf numFmtId="0" fontId="2" fillId="0" borderId="30" xfId="0" applyFont="1" applyBorder="1" applyAlignment="1">
      <alignment vertical="center"/>
    </xf>
    <xf numFmtId="0" fontId="2" fillId="0" borderId="32" xfId="0" applyFont="1" applyBorder="1" applyAlignment="1">
      <alignment vertical="center"/>
    </xf>
    <xf numFmtId="0" fontId="2" fillId="3" borderId="30" xfId="0" applyFont="1" applyFill="1" applyBorder="1" applyAlignment="1">
      <alignment vertical="center"/>
    </xf>
    <xf numFmtId="47" fontId="0" fillId="3" borderId="13" xfId="0" applyNumberFormat="1" applyFill="1" applyBorder="1" applyAlignment="1">
      <alignment vertical="center"/>
    </xf>
    <xf numFmtId="0" fontId="0" fillId="3" borderId="23" xfId="0" applyFill="1" applyBorder="1" applyAlignment="1">
      <alignment vertical="center"/>
    </xf>
    <xf numFmtId="0" fontId="0" fillId="0" borderId="0" xfId="0" applyAlignment="1">
      <alignment vertical="center"/>
    </xf>
    <xf numFmtId="0" fontId="2" fillId="0" borderId="9" xfId="0" applyFont="1" applyBorder="1" applyAlignment="1">
      <alignment horizontal="right" vertical="center"/>
    </xf>
    <xf numFmtId="0" fontId="3" fillId="2" borderId="38" xfId="0" applyFont="1" applyFill="1" applyBorder="1" applyAlignment="1">
      <alignment vertical="center"/>
    </xf>
    <xf numFmtId="0" fontId="3" fillId="0" borderId="40" xfId="0" applyFont="1" applyFill="1" applyBorder="1" applyAlignment="1">
      <alignment vertical="center"/>
    </xf>
    <xf numFmtId="0" fontId="2" fillId="0" borderId="41" xfId="0" applyFont="1" applyBorder="1" applyAlignment="1">
      <alignment horizontal="right" vertical="center"/>
    </xf>
    <xf numFmtId="0" fontId="2" fillId="0" borderId="42" xfId="0" applyFont="1" applyBorder="1" applyAlignment="1">
      <alignment vertical="center"/>
    </xf>
    <xf numFmtId="0" fontId="2" fillId="0" borderId="43" xfId="0" applyFont="1" applyBorder="1" applyAlignment="1">
      <alignment horizontal="right" vertical="center"/>
    </xf>
    <xf numFmtId="0" fontId="2" fillId="0" borderId="44" xfId="0" applyFont="1" applyBorder="1" applyAlignment="1">
      <alignment horizontal="right" vertical="center"/>
    </xf>
    <xf numFmtId="0" fontId="2" fillId="0" borderId="45" xfId="0" applyFont="1" applyBorder="1" applyAlignment="1">
      <alignment vertical="center"/>
    </xf>
    <xf numFmtId="0" fontId="2" fillId="0" borderId="45" xfId="0" applyFont="1" applyBorder="1" applyAlignment="1">
      <alignment horizontal="right" vertical="center"/>
    </xf>
    <xf numFmtId="0" fontId="2" fillId="3" borderId="45" xfId="0" applyFont="1" applyFill="1" applyBorder="1" applyAlignment="1">
      <alignment vertical="center"/>
    </xf>
    <xf numFmtId="0" fontId="2" fillId="0" borderId="46" xfId="0" applyFont="1" applyBorder="1" applyAlignment="1">
      <alignment vertical="center"/>
    </xf>
    <xf numFmtId="0" fontId="3" fillId="0" borderId="50" xfId="0" applyFont="1" applyBorder="1" applyAlignment="1">
      <alignment vertical="center"/>
    </xf>
    <xf numFmtId="0" fontId="3" fillId="2" borderId="52" xfId="0" applyFont="1" applyFill="1" applyBorder="1" applyAlignment="1">
      <alignment vertical="center"/>
    </xf>
    <xf numFmtId="0" fontId="3" fillId="0" borderId="54" xfId="0" applyFont="1" applyFill="1" applyBorder="1" applyAlignment="1">
      <alignment vertical="center"/>
    </xf>
    <xf numFmtId="0" fontId="2" fillId="0" borderId="61" xfId="0" applyFont="1" applyBorder="1" applyAlignment="1">
      <alignment vertical="center"/>
    </xf>
    <xf numFmtId="0" fontId="3" fillId="0" borderId="63" xfId="0" applyFont="1" applyFill="1" applyBorder="1" applyAlignment="1">
      <alignment vertical="center"/>
    </xf>
    <xf numFmtId="0" fontId="2" fillId="0" borderId="17" xfId="0" applyFont="1" applyBorder="1" applyAlignment="1">
      <alignment horizontal="right" vertical="center"/>
    </xf>
    <xf numFmtId="0" fontId="2" fillId="0" borderId="52" xfId="0" applyFont="1" applyBorder="1" applyAlignment="1">
      <alignment vertical="center"/>
    </xf>
    <xf numFmtId="0" fontId="2" fillId="0" borderId="52" xfId="0" applyFont="1" applyFill="1" applyBorder="1" applyAlignment="1">
      <alignment vertical="center"/>
    </xf>
    <xf numFmtId="0" fontId="3" fillId="0" borderId="66" xfId="0" applyFont="1" applyFill="1" applyBorder="1" applyAlignment="1">
      <alignment vertical="center"/>
    </xf>
    <xf numFmtId="0" fontId="2" fillId="0" borderId="67" xfId="0" applyFont="1" applyBorder="1" applyAlignment="1">
      <alignment horizontal="right" vertical="center"/>
    </xf>
    <xf numFmtId="0" fontId="2" fillId="0" borderId="68" xfId="0" applyFont="1" applyBorder="1" applyAlignment="1">
      <alignment vertical="center"/>
    </xf>
    <xf numFmtId="0" fontId="2" fillId="0" borderId="68" xfId="0" applyFont="1" applyFill="1" applyBorder="1" applyAlignment="1">
      <alignment vertical="center"/>
    </xf>
    <xf numFmtId="0" fontId="2" fillId="0" borderId="69" xfId="0" applyFont="1" applyBorder="1" applyAlignment="1">
      <alignment horizontal="right" vertical="center"/>
    </xf>
    <xf numFmtId="0" fontId="2" fillId="0" borderId="72" xfId="0" applyFont="1" applyBorder="1" applyAlignment="1">
      <alignment vertical="center"/>
    </xf>
    <xf numFmtId="47" fontId="0" fillId="3" borderId="26" xfId="0" applyNumberFormat="1" applyFill="1" applyBorder="1" applyAlignment="1">
      <alignment vertical="center"/>
    </xf>
    <xf numFmtId="0" fontId="0" fillId="3" borderId="13" xfId="0" applyFill="1" applyBorder="1" applyAlignment="1">
      <alignment vertical="center"/>
    </xf>
    <xf numFmtId="0" fontId="2" fillId="3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76" xfId="0" applyFont="1" applyBorder="1" applyAlignment="1">
      <alignment vertical="center"/>
    </xf>
    <xf numFmtId="0" fontId="2" fillId="0" borderId="72" xfId="0" applyFont="1" applyBorder="1" applyAlignment="1">
      <alignment horizontal="right" vertical="center"/>
    </xf>
    <xf numFmtId="0" fontId="2" fillId="0" borderId="76" xfId="0" applyFont="1" applyFill="1" applyBorder="1" applyAlignment="1">
      <alignment vertical="center"/>
    </xf>
    <xf numFmtId="0" fontId="2" fillId="0" borderId="77" xfId="0" applyFont="1" applyBorder="1" applyAlignment="1">
      <alignment horizontal="right" vertical="center"/>
    </xf>
    <xf numFmtId="0" fontId="2" fillId="0" borderId="57" xfId="0" applyFont="1" applyBorder="1" applyAlignment="1">
      <alignment vertical="center"/>
    </xf>
    <xf numFmtId="0" fontId="2" fillId="0" borderId="57" xfId="0" applyFont="1" applyBorder="1" applyAlignment="1">
      <alignment horizontal="right" vertical="center"/>
    </xf>
    <xf numFmtId="0" fontId="3" fillId="0" borderId="79" xfId="0" applyFont="1" applyBorder="1" applyAlignment="1">
      <alignment vertical="center"/>
    </xf>
    <xf numFmtId="0" fontId="3" fillId="0" borderId="80" xfId="0" applyFont="1" applyBorder="1" applyAlignment="1">
      <alignment vertical="center"/>
    </xf>
    <xf numFmtId="0" fontId="2" fillId="0" borderId="73" xfId="0" applyFont="1" applyBorder="1" applyAlignment="1">
      <alignment vertical="center"/>
    </xf>
    <xf numFmtId="0" fontId="2" fillId="0" borderId="74" xfId="0" applyFont="1" applyBorder="1" applyAlignment="1">
      <alignment vertical="center"/>
    </xf>
    <xf numFmtId="0" fontId="2" fillId="3" borderId="74" xfId="0" applyFont="1" applyFill="1" applyBorder="1" applyAlignment="1">
      <alignment vertical="center"/>
    </xf>
    <xf numFmtId="0" fontId="2" fillId="0" borderId="75" xfId="0" applyFont="1" applyBorder="1" applyAlignment="1">
      <alignment vertical="center"/>
    </xf>
    <xf numFmtId="0" fontId="2" fillId="0" borderId="74" xfId="0" applyFont="1" applyBorder="1" applyAlignment="1">
      <alignment horizontal="right" vertical="center"/>
    </xf>
    <xf numFmtId="0" fontId="2" fillId="0" borderId="74" xfId="0" applyFont="1" applyFill="1" applyBorder="1" applyAlignment="1">
      <alignment vertical="center"/>
    </xf>
    <xf numFmtId="0" fontId="6" fillId="0" borderId="72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0" fillId="0" borderId="81" xfId="0" applyBorder="1" applyAlignment="1">
      <alignment vertical="center"/>
    </xf>
    <xf numFmtId="0" fontId="0" fillId="3" borderId="14" xfId="0" applyFill="1" applyBorder="1" applyAlignment="1">
      <alignment vertical="center"/>
    </xf>
    <xf numFmtId="0" fontId="0" fillId="3" borderId="9" xfId="0" applyFill="1" applyBorder="1" applyAlignment="1">
      <alignment vertical="center"/>
    </xf>
    <xf numFmtId="0" fontId="2" fillId="0" borderId="82" xfId="0" applyFont="1" applyBorder="1" applyAlignment="1">
      <alignment horizontal="right" vertical="center"/>
    </xf>
    <xf numFmtId="0" fontId="2" fillId="0" borderId="83" xfId="0" applyFont="1" applyBorder="1" applyAlignment="1">
      <alignment vertical="center"/>
    </xf>
    <xf numFmtId="0" fontId="2" fillId="0" borderId="83" xfId="0" applyFont="1" applyBorder="1" applyAlignment="1">
      <alignment horizontal="right" vertical="center"/>
    </xf>
    <xf numFmtId="0" fontId="2" fillId="0" borderId="83" xfId="0" applyFont="1" applyFill="1" applyBorder="1" applyAlignment="1">
      <alignment vertical="center"/>
    </xf>
    <xf numFmtId="0" fontId="0" fillId="0" borderId="0" xfId="0" applyBorder="1" applyAlignment="1">
      <alignment vertical="center"/>
    </xf>
    <xf numFmtId="0" fontId="2" fillId="3" borderId="17" xfId="0" applyFont="1" applyFill="1" applyBorder="1" applyAlignment="1">
      <alignment horizontal="right" vertical="center"/>
    </xf>
    <xf numFmtId="0" fontId="2" fillId="0" borderId="55" xfId="0" applyFont="1" applyBorder="1" applyAlignment="1">
      <alignment vertical="center"/>
    </xf>
    <xf numFmtId="0" fontId="3" fillId="0" borderId="84" xfId="0" applyFont="1" applyFill="1" applyBorder="1" applyAlignment="1">
      <alignment vertical="center"/>
    </xf>
    <xf numFmtId="0" fontId="2" fillId="0" borderId="85" xfId="0" applyFont="1" applyFill="1" applyBorder="1" applyAlignment="1">
      <alignment vertical="center"/>
    </xf>
    <xf numFmtId="47" fontId="2" fillId="0" borderId="0" xfId="0" applyNumberFormat="1" applyFont="1" applyAlignment="1">
      <alignment vertical="center"/>
    </xf>
    <xf numFmtId="0" fontId="2" fillId="3" borderId="45" xfId="0" applyFont="1" applyFill="1" applyBorder="1" applyAlignment="1">
      <alignment horizontal="right" vertical="center"/>
    </xf>
    <xf numFmtId="0" fontId="2" fillId="0" borderId="57" xfId="0" applyFont="1" applyFill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2" fillId="3" borderId="1" xfId="0" applyFont="1" applyFill="1" applyBorder="1" applyAlignment="1">
      <alignment horizontal="right" vertical="center"/>
    </xf>
    <xf numFmtId="0" fontId="2" fillId="3" borderId="9" xfId="0" applyFont="1" applyFill="1" applyBorder="1" applyAlignment="1">
      <alignment horizontal="right" vertical="center"/>
    </xf>
    <xf numFmtId="0" fontId="2" fillId="0" borderId="83" xfId="0" applyFont="1" applyFill="1" applyBorder="1" applyAlignment="1">
      <alignment horizontal="right" vertical="center"/>
    </xf>
    <xf numFmtId="0" fontId="6" fillId="0" borderId="84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86" xfId="0" applyFont="1" applyFill="1" applyBorder="1" applyAlignment="1">
      <alignment vertical="center"/>
    </xf>
    <xf numFmtId="0" fontId="8" fillId="0" borderId="72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9" fillId="0" borderId="42" xfId="0" applyFont="1" applyBorder="1" applyAlignment="1">
      <alignment vertical="center"/>
    </xf>
    <xf numFmtId="0" fontId="9" fillId="0" borderId="44" xfId="0" applyFont="1" applyBorder="1" applyAlignment="1">
      <alignment vertical="center"/>
    </xf>
    <xf numFmtId="0" fontId="9" fillId="0" borderId="51" xfId="0" applyFont="1" applyBorder="1" applyAlignment="1">
      <alignment vertical="center"/>
    </xf>
    <xf numFmtId="0" fontId="9" fillId="0" borderId="45" xfId="0" applyFont="1" applyBorder="1" applyAlignment="1">
      <alignment vertical="center"/>
    </xf>
    <xf numFmtId="0" fontId="9" fillId="3" borderId="45" xfId="0" applyFont="1" applyFill="1" applyBorder="1" applyAlignment="1">
      <alignment vertical="center"/>
    </xf>
    <xf numFmtId="0" fontId="9" fillId="0" borderId="46" xfId="0" applyFont="1" applyBorder="1" applyAlignment="1">
      <alignment vertical="center"/>
    </xf>
    <xf numFmtId="0" fontId="9" fillId="0" borderId="56" xfId="0" applyFont="1" applyBorder="1" applyAlignment="1">
      <alignment horizontal="right" vertical="center"/>
    </xf>
    <xf numFmtId="0" fontId="9" fillId="0" borderId="57" xfId="0" applyFont="1" applyBorder="1" applyAlignment="1">
      <alignment vertical="center"/>
    </xf>
    <xf numFmtId="0" fontId="9" fillId="0" borderId="58" xfId="0" applyFont="1" applyBorder="1" applyAlignment="1">
      <alignment vertical="center"/>
    </xf>
    <xf numFmtId="0" fontId="9" fillId="0" borderId="59" xfId="0" applyFont="1" applyBorder="1" applyAlignment="1">
      <alignment vertical="center"/>
    </xf>
    <xf numFmtId="0" fontId="9" fillId="3" borderId="60" xfId="0" applyFont="1" applyFill="1" applyBorder="1" applyAlignment="1">
      <alignment horizontal="right" vertical="center"/>
    </xf>
    <xf numFmtId="0" fontId="9" fillId="0" borderId="60" xfId="0" applyFont="1" applyBorder="1" applyAlignment="1">
      <alignment vertical="center"/>
    </xf>
    <xf numFmtId="0" fontId="9" fillId="0" borderId="61" xfId="0" applyFont="1" applyBorder="1" applyAlignment="1">
      <alignment vertical="center"/>
    </xf>
    <xf numFmtId="0" fontId="9" fillId="0" borderId="41" xfId="0" applyFont="1" applyBorder="1" applyAlignment="1">
      <alignment horizontal="right" vertical="center"/>
    </xf>
    <xf numFmtId="0" fontId="9" fillId="0" borderId="9" xfId="0" applyFont="1" applyBorder="1" applyAlignment="1">
      <alignment vertical="center"/>
    </xf>
    <xf numFmtId="0" fontId="9" fillId="3" borderId="9" xfId="0" applyFont="1" applyFill="1" applyBorder="1" applyAlignment="1">
      <alignment vertical="center"/>
    </xf>
    <xf numFmtId="0" fontId="9" fillId="0" borderId="9" xfId="0" applyFont="1" applyBorder="1" applyAlignment="1">
      <alignment horizontal="right" vertical="center"/>
    </xf>
    <xf numFmtId="0" fontId="9" fillId="0" borderId="43" xfId="0" applyFont="1" applyBorder="1" applyAlignment="1">
      <alignment horizontal="right" vertical="center"/>
    </xf>
    <xf numFmtId="0" fontId="9" fillId="0" borderId="14" xfId="0" applyFont="1" applyBorder="1" applyAlignment="1">
      <alignment vertical="center"/>
    </xf>
    <xf numFmtId="0" fontId="9" fillId="0" borderId="9" xfId="0" applyFont="1" applyFill="1" applyBorder="1" applyAlignment="1">
      <alignment vertical="center"/>
    </xf>
    <xf numFmtId="0" fontId="9" fillId="0" borderId="52" xfId="0" applyFont="1" applyFill="1" applyBorder="1" applyAlignment="1">
      <alignment vertical="center"/>
    </xf>
    <xf numFmtId="0" fontId="9" fillId="0" borderId="44" xfId="0" applyFont="1" applyBorder="1" applyAlignment="1">
      <alignment horizontal="right" vertical="center"/>
    </xf>
    <xf numFmtId="0" fontId="9" fillId="0" borderId="64" xfId="0" applyFont="1" applyBorder="1" applyAlignment="1">
      <alignment vertical="center"/>
    </xf>
    <xf numFmtId="0" fontId="9" fillId="0" borderId="45" xfId="0" applyFont="1" applyBorder="1" applyAlignment="1">
      <alignment horizontal="right" vertical="center"/>
    </xf>
    <xf numFmtId="0" fontId="9" fillId="0" borderId="67" xfId="0" applyFont="1" applyBorder="1" applyAlignment="1">
      <alignment horizontal="right" vertical="center"/>
    </xf>
    <xf numFmtId="0" fontId="9" fillId="0" borderId="17" xfId="0" applyFont="1" applyBorder="1" applyAlignment="1">
      <alignment vertical="center"/>
    </xf>
    <xf numFmtId="0" fontId="9" fillId="0" borderId="17" xfId="0" applyFont="1" applyBorder="1" applyAlignment="1">
      <alignment horizontal="right" vertical="center"/>
    </xf>
    <xf numFmtId="0" fontId="9" fillId="0" borderId="17" xfId="0" applyFont="1" applyFill="1" applyBorder="1" applyAlignment="1">
      <alignment vertical="center"/>
    </xf>
    <xf numFmtId="0" fontId="9" fillId="0" borderId="68" xfId="0" applyFont="1" applyFill="1" applyBorder="1" applyAlignment="1">
      <alignment vertical="center"/>
    </xf>
    <xf numFmtId="0" fontId="9" fillId="3" borderId="17" xfId="0" applyFont="1" applyFill="1" applyBorder="1" applyAlignment="1">
      <alignment vertical="center"/>
    </xf>
    <xf numFmtId="0" fontId="9" fillId="0" borderId="68" xfId="0" applyFont="1" applyBorder="1" applyAlignment="1">
      <alignment vertical="center"/>
    </xf>
    <xf numFmtId="0" fontId="9" fillId="0" borderId="83" xfId="0" applyFont="1" applyBorder="1" applyAlignment="1">
      <alignment vertical="center"/>
    </xf>
    <xf numFmtId="0" fontId="9" fillId="0" borderId="83" xfId="0" applyFont="1" applyBorder="1" applyAlignment="1">
      <alignment horizontal="right" vertical="center"/>
    </xf>
    <xf numFmtId="0" fontId="9" fillId="3" borderId="83" xfId="0" applyFont="1" applyFill="1" applyBorder="1" applyAlignment="1">
      <alignment vertical="center"/>
    </xf>
    <xf numFmtId="0" fontId="9" fillId="0" borderId="83" xfId="0" applyFont="1" applyFill="1" applyBorder="1" applyAlignment="1">
      <alignment vertical="center"/>
    </xf>
    <xf numFmtId="0" fontId="9" fillId="3" borderId="0" xfId="0" applyFont="1" applyFill="1" applyBorder="1" applyAlignment="1">
      <alignment vertical="center"/>
    </xf>
    <xf numFmtId="0" fontId="9" fillId="0" borderId="70" xfId="0" applyFont="1" applyBorder="1" applyAlignment="1">
      <alignment vertical="center"/>
    </xf>
    <xf numFmtId="0" fontId="9" fillId="0" borderId="70" xfId="0" applyFont="1" applyBorder="1" applyAlignment="1">
      <alignment horizontal="right" vertical="center"/>
    </xf>
    <xf numFmtId="0" fontId="9" fillId="0" borderId="70" xfId="0" applyFont="1" applyFill="1" applyBorder="1" applyAlignment="1">
      <alignment vertical="center"/>
    </xf>
    <xf numFmtId="0" fontId="9" fillId="3" borderId="70" xfId="0" applyFont="1" applyFill="1" applyBorder="1" applyAlignment="1">
      <alignment vertical="center"/>
    </xf>
    <xf numFmtId="0" fontId="9" fillId="0" borderId="71" xfId="0" applyFont="1" applyFill="1" applyBorder="1" applyAlignment="1">
      <alignment vertical="center"/>
    </xf>
    <xf numFmtId="0" fontId="9" fillId="0" borderId="72" xfId="0" applyFont="1" applyBorder="1" applyAlignment="1">
      <alignment vertical="center"/>
    </xf>
    <xf numFmtId="0" fontId="9" fillId="3" borderId="9" xfId="0" applyFont="1" applyFill="1" applyBorder="1" applyAlignment="1">
      <alignment horizontal="right" vertical="center"/>
    </xf>
    <xf numFmtId="0" fontId="9" fillId="3" borderId="45" xfId="0" applyFont="1" applyFill="1" applyBorder="1" applyAlignment="1">
      <alignment horizontal="right" vertical="center"/>
    </xf>
    <xf numFmtId="0" fontId="9" fillId="0" borderId="52" xfId="0" applyFont="1" applyBorder="1" applyAlignment="1">
      <alignment vertical="center"/>
    </xf>
    <xf numFmtId="0" fontId="9" fillId="0" borderId="45" xfId="0" applyFont="1" applyFill="1" applyBorder="1" applyAlignment="1">
      <alignment vertical="center"/>
    </xf>
    <xf numFmtId="0" fontId="9" fillId="0" borderId="46" xfId="0" applyFont="1" applyFill="1" applyBorder="1" applyAlignment="1">
      <alignment vertical="center"/>
    </xf>
    <xf numFmtId="0" fontId="9" fillId="0" borderId="71" xfId="0" applyFont="1" applyBorder="1" applyAlignment="1">
      <alignment vertical="center"/>
    </xf>
    <xf numFmtId="0" fontId="10" fillId="0" borderId="72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3" borderId="0" xfId="0" applyFont="1" applyFill="1" applyBorder="1" applyAlignment="1">
      <alignment vertical="center"/>
    </xf>
    <xf numFmtId="0" fontId="10" fillId="0" borderId="68" xfId="0" applyFont="1" applyBorder="1" applyAlignment="1">
      <alignment vertical="center"/>
    </xf>
    <xf numFmtId="0" fontId="10" fillId="0" borderId="44" xfId="0" applyFont="1" applyBorder="1" applyAlignment="1">
      <alignment vertical="center"/>
    </xf>
    <xf numFmtId="0" fontId="10" fillId="0" borderId="51" xfId="0" applyFont="1" applyBorder="1" applyAlignment="1">
      <alignment vertical="center"/>
    </xf>
    <xf numFmtId="0" fontId="10" fillId="0" borderId="45" xfId="0" applyFont="1" applyBorder="1" applyAlignment="1">
      <alignment vertical="center"/>
    </xf>
    <xf numFmtId="0" fontId="10" fillId="0" borderId="46" xfId="0" applyFont="1" applyFill="1" applyBorder="1" applyAlignment="1">
      <alignment vertical="center"/>
    </xf>
    <xf numFmtId="0" fontId="3" fillId="2" borderId="33" xfId="0" applyFont="1" applyFill="1" applyBorder="1" applyAlignment="1">
      <alignment vertical="center"/>
    </xf>
    <xf numFmtId="0" fontId="2" fillId="2" borderId="37" xfId="0" applyFont="1" applyFill="1" applyBorder="1" applyAlignment="1">
      <alignment vertical="center"/>
    </xf>
    <xf numFmtId="0" fontId="3" fillId="2" borderId="34" xfId="0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3" fillId="2" borderId="47" xfId="0" applyFont="1" applyFill="1" applyBorder="1" applyAlignment="1">
      <alignment horizontal="center" vertical="center"/>
    </xf>
    <xf numFmtId="0" fontId="3" fillId="2" borderId="48" xfId="0" applyFont="1" applyFill="1" applyBorder="1" applyAlignment="1">
      <alignment horizontal="center" vertical="center"/>
    </xf>
    <xf numFmtId="0" fontId="3" fillId="2" borderId="49" xfId="0" applyFont="1" applyFill="1" applyBorder="1" applyAlignment="1">
      <alignment horizontal="center" vertical="center"/>
    </xf>
    <xf numFmtId="0" fontId="3" fillId="0" borderId="39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3" fillId="0" borderId="65" xfId="0" applyFont="1" applyBorder="1" applyAlignment="1">
      <alignment vertical="center"/>
    </xf>
    <xf numFmtId="0" fontId="0" fillId="0" borderId="18" xfId="0" applyBorder="1" applyAlignment="1">
      <alignment vertical="center"/>
    </xf>
    <xf numFmtId="0" fontId="2" fillId="2" borderId="43" xfId="0" applyFont="1" applyFill="1" applyBorder="1" applyAlignment="1">
      <alignment vertical="center"/>
    </xf>
    <xf numFmtId="0" fontId="3" fillId="0" borderId="53" xfId="0" applyFont="1" applyBorder="1" applyAlignment="1">
      <alignment vertical="center"/>
    </xf>
    <xf numFmtId="0" fontId="0" fillId="0" borderId="29" xfId="0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3" fillId="0" borderId="62" xfId="0" applyFont="1" applyBorder="1" applyAlignment="1">
      <alignment vertical="center"/>
    </xf>
    <xf numFmtId="0" fontId="0" fillId="0" borderId="19" xfId="0" applyBorder="1" applyAlignment="1">
      <alignment vertical="center"/>
    </xf>
    <xf numFmtId="0" fontId="3" fillId="2" borderId="35" xfId="0" applyFont="1" applyFill="1" applyBorder="1" applyAlignment="1">
      <alignment horizontal="center" vertical="center"/>
    </xf>
    <xf numFmtId="0" fontId="3" fillId="2" borderId="36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2" borderId="11" xfId="0" applyFont="1" applyFill="1" applyBorder="1" applyAlignment="1">
      <alignment vertical="center"/>
    </xf>
    <xf numFmtId="0" fontId="0" fillId="2" borderId="14" xfId="0" applyFill="1" applyBorder="1" applyAlignment="1">
      <alignment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0" fontId="3" fillId="0" borderId="78" xfId="0" applyFont="1" applyBorder="1" applyAlignment="1">
      <alignment vertical="center"/>
    </xf>
    <xf numFmtId="0" fontId="0" fillId="0" borderId="79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3" borderId="9" xfId="0" applyFont="1" applyFill="1" applyBorder="1" applyAlignment="1">
      <alignment vertical="center"/>
    </xf>
    <xf numFmtId="0" fontId="0" fillId="0" borderId="42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85725</xdr:rowOff>
    </xdr:from>
    <xdr:to>
      <xdr:col>2</xdr:col>
      <xdr:colOff>581025</xdr:colOff>
      <xdr:row>0</xdr:row>
      <xdr:rowOff>544286</xdr:rowOff>
    </xdr:to>
    <xdr:pic>
      <xdr:nvPicPr>
        <xdr:cNvPr id="3" name="Picture 1" descr="Description: LASF_logotipas_RGB_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85725"/>
          <a:ext cx="971550" cy="458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0</xdr:row>
      <xdr:rowOff>76200</xdr:rowOff>
    </xdr:from>
    <xdr:to>
      <xdr:col>2</xdr:col>
      <xdr:colOff>600075</xdr:colOff>
      <xdr:row>0</xdr:row>
      <xdr:rowOff>534761</xdr:rowOff>
    </xdr:to>
    <xdr:pic>
      <xdr:nvPicPr>
        <xdr:cNvPr id="3" name="Picture 1" descr="Description: LASF_logotipas_RGB_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76200"/>
          <a:ext cx="971550" cy="458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104775</xdr:rowOff>
    </xdr:from>
    <xdr:to>
      <xdr:col>2</xdr:col>
      <xdr:colOff>590550</xdr:colOff>
      <xdr:row>0</xdr:row>
      <xdr:rowOff>563336</xdr:rowOff>
    </xdr:to>
    <xdr:pic>
      <xdr:nvPicPr>
        <xdr:cNvPr id="3" name="Picture 1" descr="Description: LASF_logotipas_RGB_pn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104775"/>
          <a:ext cx="971550" cy="458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85725</xdr:rowOff>
    </xdr:from>
    <xdr:to>
      <xdr:col>2</xdr:col>
      <xdr:colOff>581025</xdr:colOff>
      <xdr:row>0</xdr:row>
      <xdr:rowOff>544286</xdr:rowOff>
    </xdr:to>
    <xdr:pic>
      <xdr:nvPicPr>
        <xdr:cNvPr id="2" name="Picture 1" descr="Description: LASF_logotipas_RGB_png">
          <a:extLst>
            <a:ext uri="{FF2B5EF4-FFF2-40B4-BE49-F238E27FC236}">
              <a16:creationId xmlns:a16="http://schemas.microsoft.com/office/drawing/2014/main" id="{00CF439B-E34A-4F09-A0E6-397BCF8E6C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85725"/>
          <a:ext cx="971550" cy="458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0"/>
  <sheetViews>
    <sheetView topLeftCell="A25" workbookViewId="0">
      <selection activeCell="K77" sqref="K77:N78"/>
    </sheetView>
  </sheetViews>
  <sheetFormatPr defaultRowHeight="15" customHeight="1" x14ac:dyDescent="0.25"/>
  <cols>
    <col min="1" max="1" width="5.7109375" style="4" customWidth="1"/>
    <col min="2" max="2" width="6.140625" style="4" customWidth="1"/>
    <col min="3" max="3" width="27.7109375" style="5" customWidth="1"/>
    <col min="4" max="7" width="8" style="5" customWidth="1"/>
    <col min="8" max="8" width="10.42578125" style="5" bestFit="1" customWidth="1"/>
    <col min="9" max="9" width="7.28515625" style="5" customWidth="1"/>
    <col min="10" max="16384" width="9.140625" style="5"/>
  </cols>
  <sheetData>
    <row r="1" spans="1:16" ht="50.25" customHeight="1" thickBot="1" x14ac:dyDescent="0.3">
      <c r="C1" s="194" t="s">
        <v>45</v>
      </c>
      <c r="D1" s="195"/>
      <c r="E1" s="195"/>
      <c r="F1" s="195"/>
      <c r="G1" s="195"/>
      <c r="H1" s="195"/>
      <c r="I1" s="195"/>
    </row>
    <row r="2" spans="1:16" ht="15" customHeight="1" x14ac:dyDescent="0.25">
      <c r="B2" s="175" t="s">
        <v>13</v>
      </c>
      <c r="C2" s="177" t="s">
        <v>14</v>
      </c>
      <c r="D2" s="179" t="s">
        <v>1</v>
      </c>
      <c r="E2" s="180"/>
      <c r="F2" s="180"/>
      <c r="G2" s="180"/>
      <c r="H2" s="180"/>
      <c r="I2" s="181"/>
    </row>
    <row r="3" spans="1:16" s="7" customFormat="1" ht="26.25" customHeight="1" thickBot="1" x14ac:dyDescent="0.3">
      <c r="A3" s="6"/>
      <c r="B3" s="176"/>
      <c r="C3" s="178"/>
      <c r="D3" s="14" t="s">
        <v>10</v>
      </c>
      <c r="E3" s="14" t="s">
        <v>11</v>
      </c>
      <c r="F3" s="14" t="s">
        <v>27</v>
      </c>
      <c r="G3" s="14" t="s">
        <v>28</v>
      </c>
      <c r="H3" s="14" t="s">
        <v>123</v>
      </c>
      <c r="I3" s="49" t="s">
        <v>0</v>
      </c>
    </row>
    <row r="4" spans="1:16" s="7" customFormat="1" ht="15" customHeight="1" x14ac:dyDescent="0.25">
      <c r="A4" s="6"/>
      <c r="B4" s="182" t="s">
        <v>3</v>
      </c>
      <c r="C4" s="183"/>
      <c r="D4" s="8"/>
      <c r="E4" s="8"/>
      <c r="F4" s="8"/>
      <c r="G4" s="8"/>
      <c r="H4" s="8"/>
      <c r="I4" s="59"/>
    </row>
    <row r="5" spans="1:16" s="7" customFormat="1" ht="15" customHeight="1" x14ac:dyDescent="0.25">
      <c r="A5" s="6"/>
      <c r="B5" s="116">
        <v>1</v>
      </c>
      <c r="C5" s="117" t="s">
        <v>109</v>
      </c>
      <c r="D5" s="118"/>
      <c r="E5" s="118"/>
      <c r="F5" s="117">
        <v>30</v>
      </c>
      <c r="G5" s="118"/>
      <c r="H5" s="118"/>
      <c r="I5" s="119">
        <f t="shared" ref="I5" si="0">SUM(D5:H5)</f>
        <v>30</v>
      </c>
    </row>
    <row r="6" spans="1:16" ht="15" customHeight="1" thickBot="1" x14ac:dyDescent="0.3">
      <c r="B6" s="120">
        <v>2</v>
      </c>
      <c r="C6" s="121" t="s">
        <v>46</v>
      </c>
      <c r="D6" s="122">
        <v>30</v>
      </c>
      <c r="E6" s="122"/>
      <c r="F6" s="123"/>
      <c r="G6" s="122"/>
      <c r="H6" s="122"/>
      <c r="I6" s="124">
        <f>SUM(D6:H6)</f>
        <v>30</v>
      </c>
    </row>
    <row r="7" spans="1:16" ht="15" customHeight="1" thickBot="1" x14ac:dyDescent="0.3"/>
    <row r="8" spans="1:16" ht="15" customHeight="1" x14ac:dyDescent="0.25">
      <c r="B8" s="175" t="s">
        <v>13</v>
      </c>
      <c r="C8" s="177" t="s">
        <v>14</v>
      </c>
      <c r="D8" s="192" t="s">
        <v>1</v>
      </c>
      <c r="E8" s="192"/>
      <c r="F8" s="192"/>
      <c r="G8" s="192"/>
      <c r="H8" s="192"/>
      <c r="I8" s="193"/>
    </row>
    <row r="9" spans="1:16" ht="26.25" customHeight="1" thickBot="1" x14ac:dyDescent="0.3">
      <c r="A9" s="6"/>
      <c r="B9" s="176"/>
      <c r="C9" s="178"/>
      <c r="D9" s="14" t="s">
        <v>10</v>
      </c>
      <c r="E9" s="14" t="s">
        <v>11</v>
      </c>
      <c r="F9" s="14" t="s">
        <v>27</v>
      </c>
      <c r="G9" s="14" t="s">
        <v>28</v>
      </c>
      <c r="H9" s="14" t="s">
        <v>123</v>
      </c>
      <c r="I9" s="49" t="s">
        <v>0</v>
      </c>
    </row>
    <row r="10" spans="1:16" s="12" customFormat="1" ht="15" customHeight="1" x14ac:dyDescent="0.25">
      <c r="A10" s="10"/>
      <c r="B10" s="182" t="s">
        <v>4</v>
      </c>
      <c r="C10" s="183"/>
      <c r="D10" s="11"/>
      <c r="E10" s="11"/>
      <c r="F10" s="11"/>
      <c r="G10" s="11"/>
      <c r="H10" s="11"/>
      <c r="I10" s="50"/>
      <c r="O10" s="5"/>
      <c r="P10" s="5"/>
    </row>
    <row r="11" spans="1:16" ht="15" customHeight="1" x14ac:dyDescent="0.25">
      <c r="B11" s="51">
        <v>1</v>
      </c>
      <c r="C11" s="9" t="s">
        <v>12</v>
      </c>
      <c r="D11" s="9">
        <v>30</v>
      </c>
      <c r="E11" s="9">
        <v>30</v>
      </c>
      <c r="F11" s="48" t="s">
        <v>48</v>
      </c>
      <c r="G11" s="109">
        <v>21</v>
      </c>
      <c r="H11" s="109">
        <v>12</v>
      </c>
      <c r="I11" s="52">
        <f t="shared" ref="I11:I24" si="1">SUM(D11:H11)</f>
        <v>93</v>
      </c>
      <c r="O11" s="12"/>
      <c r="P11" s="12"/>
    </row>
    <row r="12" spans="1:16" ht="15" customHeight="1" x14ac:dyDescent="0.25">
      <c r="B12" s="53">
        <v>2</v>
      </c>
      <c r="C12" s="3" t="s">
        <v>75</v>
      </c>
      <c r="D12" s="3"/>
      <c r="E12" s="3">
        <v>14</v>
      </c>
      <c r="F12" s="19">
        <v>11</v>
      </c>
      <c r="G12" s="48">
        <v>17</v>
      </c>
      <c r="H12" s="48">
        <v>45</v>
      </c>
      <c r="I12" s="52">
        <f t="shared" si="1"/>
        <v>87</v>
      </c>
      <c r="O12" s="12"/>
      <c r="P12" s="12"/>
    </row>
    <row r="13" spans="1:16" ht="15" customHeight="1" x14ac:dyDescent="0.25">
      <c r="B13" s="51">
        <v>3</v>
      </c>
      <c r="C13" s="3" t="s">
        <v>76</v>
      </c>
      <c r="D13" s="3"/>
      <c r="E13" s="3">
        <v>8</v>
      </c>
      <c r="F13" s="19">
        <v>15</v>
      </c>
      <c r="G13" s="48">
        <v>10</v>
      </c>
      <c r="H13" s="48">
        <v>33</v>
      </c>
      <c r="I13" s="52">
        <f t="shared" si="1"/>
        <v>66</v>
      </c>
      <c r="O13" s="12"/>
      <c r="P13" s="12"/>
    </row>
    <row r="14" spans="1:16" ht="15" customHeight="1" x14ac:dyDescent="0.25">
      <c r="B14" s="53">
        <v>4</v>
      </c>
      <c r="C14" s="3" t="s">
        <v>41</v>
      </c>
      <c r="D14" s="48">
        <v>0</v>
      </c>
      <c r="E14" s="3">
        <v>13</v>
      </c>
      <c r="F14" s="19">
        <v>21</v>
      </c>
      <c r="G14" s="48">
        <v>0</v>
      </c>
      <c r="H14" s="48">
        <v>21</v>
      </c>
      <c r="I14" s="52">
        <f t="shared" si="1"/>
        <v>55</v>
      </c>
      <c r="O14" s="12"/>
      <c r="P14" s="12"/>
    </row>
    <row r="15" spans="1:16" ht="15" customHeight="1" x14ac:dyDescent="0.25">
      <c r="B15" s="51">
        <v>5</v>
      </c>
      <c r="C15" s="3" t="s">
        <v>80</v>
      </c>
      <c r="D15" s="3"/>
      <c r="E15" s="3">
        <v>0</v>
      </c>
      <c r="F15" s="19">
        <v>10</v>
      </c>
      <c r="G15" s="48">
        <v>16</v>
      </c>
      <c r="H15" s="48">
        <v>27</v>
      </c>
      <c r="I15" s="52">
        <f t="shared" si="1"/>
        <v>53</v>
      </c>
      <c r="O15" s="12"/>
      <c r="P15" s="12"/>
    </row>
    <row r="16" spans="1:16" ht="15" customHeight="1" x14ac:dyDescent="0.25">
      <c r="B16" s="53">
        <v>6</v>
      </c>
      <c r="C16" s="3" t="s">
        <v>79</v>
      </c>
      <c r="D16" s="3"/>
      <c r="E16" s="3">
        <v>3</v>
      </c>
      <c r="F16" s="19">
        <v>16</v>
      </c>
      <c r="G16" s="48">
        <v>30</v>
      </c>
      <c r="H16" s="48">
        <v>0</v>
      </c>
      <c r="I16" s="52">
        <f t="shared" si="1"/>
        <v>49</v>
      </c>
      <c r="O16" s="12"/>
      <c r="P16" s="12"/>
    </row>
    <row r="17" spans="1:16" ht="15" customHeight="1" x14ac:dyDescent="0.25">
      <c r="B17" s="51">
        <v>7</v>
      </c>
      <c r="C17" s="3" t="s">
        <v>40</v>
      </c>
      <c r="D17" s="3">
        <v>18</v>
      </c>
      <c r="E17" s="3">
        <v>19</v>
      </c>
      <c r="F17" s="19">
        <v>6</v>
      </c>
      <c r="G17" s="48"/>
      <c r="H17" s="48">
        <v>1.5</v>
      </c>
      <c r="I17" s="52">
        <f t="shared" si="1"/>
        <v>44.5</v>
      </c>
      <c r="O17" s="12"/>
      <c r="P17" s="12"/>
    </row>
    <row r="18" spans="1:16" ht="15" customHeight="1" x14ac:dyDescent="0.25">
      <c r="B18" s="53">
        <v>8</v>
      </c>
      <c r="C18" s="3" t="s">
        <v>26</v>
      </c>
      <c r="D18" s="3">
        <v>22</v>
      </c>
      <c r="E18" s="3">
        <v>0</v>
      </c>
      <c r="F18" s="19">
        <v>2</v>
      </c>
      <c r="G18" s="48"/>
      <c r="H18" s="48">
        <v>16.5</v>
      </c>
      <c r="I18" s="52">
        <f t="shared" si="1"/>
        <v>40.5</v>
      </c>
      <c r="O18" s="12"/>
      <c r="P18" s="12"/>
    </row>
    <row r="19" spans="1:16" ht="15" customHeight="1" x14ac:dyDescent="0.25">
      <c r="B19" s="132"/>
      <c r="C19" s="133" t="s">
        <v>103</v>
      </c>
      <c r="D19" s="133"/>
      <c r="E19" s="133"/>
      <c r="F19" s="134">
        <v>30</v>
      </c>
      <c r="G19" s="135"/>
      <c r="H19" s="135"/>
      <c r="I19" s="119">
        <f t="shared" si="1"/>
        <v>30</v>
      </c>
      <c r="O19" s="12"/>
      <c r="P19" s="12"/>
    </row>
    <row r="20" spans="1:16" ht="15" customHeight="1" x14ac:dyDescent="0.25">
      <c r="B20" s="53">
        <v>9</v>
      </c>
      <c r="C20" s="3" t="s">
        <v>77</v>
      </c>
      <c r="D20" s="3"/>
      <c r="E20" s="3">
        <v>6</v>
      </c>
      <c r="F20" s="19">
        <v>1</v>
      </c>
      <c r="G20" s="48">
        <v>9</v>
      </c>
      <c r="H20" s="48">
        <v>6</v>
      </c>
      <c r="I20" s="52">
        <f t="shared" si="1"/>
        <v>22</v>
      </c>
      <c r="O20" s="12"/>
      <c r="P20" s="12"/>
    </row>
    <row r="21" spans="1:16" ht="15" customHeight="1" x14ac:dyDescent="0.25">
      <c r="B21" s="51">
        <v>10</v>
      </c>
      <c r="C21" s="3" t="s">
        <v>74</v>
      </c>
      <c r="D21" s="3"/>
      <c r="E21" s="3">
        <v>18</v>
      </c>
      <c r="F21" s="19"/>
      <c r="G21" s="48"/>
      <c r="H21" s="48">
        <v>0</v>
      </c>
      <c r="I21" s="52">
        <f t="shared" si="1"/>
        <v>18</v>
      </c>
      <c r="O21" s="12"/>
      <c r="P21" s="12"/>
    </row>
    <row r="22" spans="1:16" ht="15" customHeight="1" x14ac:dyDescent="0.25">
      <c r="B22" s="53">
        <v>11</v>
      </c>
      <c r="C22" s="3" t="s">
        <v>49</v>
      </c>
      <c r="D22" s="3">
        <v>14</v>
      </c>
      <c r="E22" s="3"/>
      <c r="F22" s="48">
        <v>0</v>
      </c>
      <c r="G22" s="48">
        <v>0</v>
      </c>
      <c r="H22" s="48"/>
      <c r="I22" s="52">
        <f t="shared" si="1"/>
        <v>14</v>
      </c>
      <c r="O22" s="12"/>
      <c r="P22" s="12"/>
    </row>
    <row r="23" spans="1:16" ht="15" customHeight="1" x14ac:dyDescent="0.25">
      <c r="B23" s="53">
        <v>12</v>
      </c>
      <c r="C23" s="3" t="s">
        <v>78</v>
      </c>
      <c r="D23" s="3"/>
      <c r="E23" s="3">
        <v>4</v>
      </c>
      <c r="F23" s="19"/>
      <c r="G23" s="48"/>
      <c r="H23" s="48">
        <v>9</v>
      </c>
      <c r="I23" s="65">
        <f t="shared" si="1"/>
        <v>13</v>
      </c>
      <c r="O23" s="12"/>
      <c r="P23" s="12"/>
    </row>
    <row r="24" spans="1:16" ht="15" customHeight="1" thickBot="1" x14ac:dyDescent="0.3">
      <c r="B24" s="54">
        <v>13</v>
      </c>
      <c r="C24" s="55" t="s">
        <v>107</v>
      </c>
      <c r="D24" s="55"/>
      <c r="E24" s="55"/>
      <c r="F24" s="57">
        <v>4</v>
      </c>
      <c r="G24" s="56"/>
      <c r="H24" s="56">
        <v>3</v>
      </c>
      <c r="I24" s="58">
        <f t="shared" si="1"/>
        <v>7</v>
      </c>
      <c r="O24" s="12"/>
      <c r="P24" s="12"/>
    </row>
    <row r="25" spans="1:16" ht="15" customHeight="1" thickBot="1" x14ac:dyDescent="0.3">
      <c r="C25" s="13"/>
      <c r="D25" s="13"/>
      <c r="E25" s="13"/>
      <c r="F25" s="13"/>
      <c r="G25" s="13"/>
      <c r="H25" s="13"/>
      <c r="I25" s="13"/>
    </row>
    <row r="26" spans="1:16" ht="15" customHeight="1" x14ac:dyDescent="0.25">
      <c r="B26" s="175" t="s">
        <v>13</v>
      </c>
      <c r="C26" s="177" t="s">
        <v>14</v>
      </c>
      <c r="D26" s="192" t="s">
        <v>1</v>
      </c>
      <c r="E26" s="192"/>
      <c r="F26" s="192"/>
      <c r="G26" s="192"/>
      <c r="H26" s="192"/>
      <c r="I26" s="193"/>
    </row>
    <row r="27" spans="1:16" ht="26.25" customHeight="1" thickBot="1" x14ac:dyDescent="0.3">
      <c r="A27" s="6"/>
      <c r="B27" s="186"/>
      <c r="C27" s="189"/>
      <c r="D27" s="22" t="s">
        <v>10</v>
      </c>
      <c r="E27" s="22" t="s">
        <v>11</v>
      </c>
      <c r="F27" s="22" t="s">
        <v>27</v>
      </c>
      <c r="G27" s="22" t="s">
        <v>28</v>
      </c>
      <c r="H27" s="14" t="s">
        <v>123</v>
      </c>
      <c r="I27" s="60" t="s">
        <v>0</v>
      </c>
    </row>
    <row r="28" spans="1:16" s="12" customFormat="1" ht="15" customHeight="1" x14ac:dyDescent="0.25">
      <c r="A28" s="10"/>
      <c r="B28" s="187" t="s">
        <v>5</v>
      </c>
      <c r="C28" s="188"/>
      <c r="D28" s="40"/>
      <c r="E28" s="40"/>
      <c r="F28" s="40"/>
      <c r="G28" s="40"/>
      <c r="H28" s="40"/>
      <c r="I28" s="61"/>
      <c r="K28" s="5"/>
    </row>
    <row r="29" spans="1:16" s="12" customFormat="1" ht="15" customHeight="1" x14ac:dyDescent="0.25">
      <c r="A29" s="10"/>
      <c r="B29" s="103">
        <v>1</v>
      </c>
      <c r="C29" s="41" t="s">
        <v>88</v>
      </c>
      <c r="D29" s="42"/>
      <c r="E29" s="43">
        <v>30</v>
      </c>
      <c r="F29" s="44">
        <v>30</v>
      </c>
      <c r="G29" s="43">
        <v>30</v>
      </c>
      <c r="H29" s="43">
        <v>0</v>
      </c>
      <c r="I29" s="52">
        <f>SUM(D29:H29)</f>
        <v>90</v>
      </c>
      <c r="K29" s="5"/>
    </row>
    <row r="30" spans="1:16" s="12" customFormat="1" ht="15" customHeight="1" x14ac:dyDescent="0.25">
      <c r="A30" s="10"/>
      <c r="B30" s="72">
        <v>2</v>
      </c>
      <c r="C30" s="101" t="s">
        <v>111</v>
      </c>
      <c r="D30" s="104"/>
      <c r="E30" s="105"/>
      <c r="F30" s="113">
        <v>22</v>
      </c>
      <c r="G30" s="114">
        <v>22</v>
      </c>
      <c r="H30" s="115">
        <v>45</v>
      </c>
      <c r="I30" s="52">
        <f>SUM(D30:H30)</f>
        <v>89</v>
      </c>
      <c r="K30" s="5"/>
    </row>
    <row r="31" spans="1:16" ht="15" customHeight="1" thickBot="1" x14ac:dyDescent="0.3">
      <c r="B31" s="125">
        <v>3</v>
      </c>
      <c r="C31" s="126" t="s">
        <v>116</v>
      </c>
      <c r="D31" s="127"/>
      <c r="E31" s="128"/>
      <c r="F31" s="129">
        <v>0</v>
      </c>
      <c r="G31" s="126"/>
      <c r="H31" s="130"/>
      <c r="I31" s="131">
        <f>SUM(D31:H31)</f>
        <v>0</v>
      </c>
    </row>
    <row r="32" spans="1:16" ht="15" customHeight="1" thickBot="1" x14ac:dyDescent="0.3">
      <c r="C32" s="13"/>
      <c r="D32" s="13"/>
      <c r="E32" s="13"/>
      <c r="F32" s="13"/>
      <c r="G32" s="13"/>
      <c r="H32" s="13"/>
      <c r="I32" s="13"/>
    </row>
    <row r="33" spans="1:11" ht="15" customHeight="1" x14ac:dyDescent="0.25">
      <c r="B33" s="175" t="s">
        <v>13</v>
      </c>
      <c r="C33" s="177" t="s">
        <v>14</v>
      </c>
      <c r="D33" s="192" t="s">
        <v>1</v>
      </c>
      <c r="E33" s="192"/>
      <c r="F33" s="192"/>
      <c r="G33" s="192"/>
      <c r="H33" s="192"/>
      <c r="I33" s="193"/>
    </row>
    <row r="34" spans="1:11" ht="26.25" customHeight="1" thickBot="1" x14ac:dyDescent="0.3">
      <c r="A34" s="6"/>
      <c r="B34" s="186"/>
      <c r="C34" s="189"/>
      <c r="D34" s="22" t="s">
        <v>10</v>
      </c>
      <c r="E34" s="22" t="s">
        <v>11</v>
      </c>
      <c r="F34" s="22" t="s">
        <v>27</v>
      </c>
      <c r="G34" s="22" t="s">
        <v>28</v>
      </c>
      <c r="H34" s="14" t="s">
        <v>123</v>
      </c>
      <c r="I34" s="60" t="s">
        <v>0</v>
      </c>
    </row>
    <row r="35" spans="1:11" s="12" customFormat="1" ht="15" customHeight="1" x14ac:dyDescent="0.25">
      <c r="A35" s="10"/>
      <c r="B35" s="190" t="s">
        <v>15</v>
      </c>
      <c r="C35" s="191"/>
      <c r="D35" s="29"/>
      <c r="E35" s="29"/>
      <c r="F35" s="29"/>
      <c r="G35" s="29"/>
      <c r="H35" s="29"/>
      <c r="I35" s="63"/>
    </row>
    <row r="36" spans="1:11" ht="15" customHeight="1" x14ac:dyDescent="0.25">
      <c r="B36" s="51">
        <v>1</v>
      </c>
      <c r="C36" s="9" t="s">
        <v>44</v>
      </c>
      <c r="D36" s="109">
        <v>16</v>
      </c>
      <c r="E36" s="109">
        <v>18</v>
      </c>
      <c r="F36" s="110">
        <v>16</v>
      </c>
      <c r="G36" s="109">
        <v>28</v>
      </c>
      <c r="H36" s="109">
        <v>45</v>
      </c>
      <c r="I36" s="52">
        <f>SUM(D36:H36)</f>
        <v>123</v>
      </c>
    </row>
    <row r="37" spans="1:11" ht="15" customHeight="1" x14ac:dyDescent="0.25">
      <c r="B37" s="51">
        <v>2</v>
      </c>
      <c r="C37" s="9" t="s">
        <v>18</v>
      </c>
      <c r="D37" s="109">
        <v>20</v>
      </c>
      <c r="E37" s="109">
        <v>22</v>
      </c>
      <c r="F37" s="110">
        <v>21</v>
      </c>
      <c r="G37" s="109">
        <v>22</v>
      </c>
      <c r="H37" s="109">
        <v>27</v>
      </c>
      <c r="I37" s="52">
        <f>SUM(D37:H37)</f>
        <v>112</v>
      </c>
    </row>
    <row r="38" spans="1:11" ht="15" customHeight="1" x14ac:dyDescent="0.25">
      <c r="B38" s="53">
        <v>3</v>
      </c>
      <c r="C38" s="3" t="s">
        <v>50</v>
      </c>
      <c r="D38" s="48">
        <v>18</v>
      </c>
      <c r="E38" s="48">
        <v>14</v>
      </c>
      <c r="F38" s="111">
        <v>17</v>
      </c>
      <c r="G38" s="48">
        <v>20</v>
      </c>
      <c r="H38" s="48">
        <v>33</v>
      </c>
      <c r="I38" s="52">
        <f>SUM(D38:H38)</f>
        <v>102</v>
      </c>
    </row>
    <row r="39" spans="1:11" ht="15" customHeight="1" thickBot="1" x14ac:dyDescent="0.3">
      <c r="B39" s="54">
        <v>4</v>
      </c>
      <c r="C39" s="55" t="s">
        <v>17</v>
      </c>
      <c r="D39" s="56">
        <v>30</v>
      </c>
      <c r="E39" s="56">
        <v>30</v>
      </c>
      <c r="F39" s="107">
        <v>30</v>
      </c>
      <c r="G39" s="56">
        <v>0</v>
      </c>
      <c r="H39" s="56">
        <v>0</v>
      </c>
      <c r="I39" s="58">
        <f>SUM(D39:H39)</f>
        <v>90</v>
      </c>
    </row>
    <row r="40" spans="1:11" ht="15" customHeight="1" thickBot="1" x14ac:dyDescent="0.3"/>
    <row r="41" spans="1:11" ht="15" customHeight="1" x14ac:dyDescent="0.25">
      <c r="B41" s="175" t="s">
        <v>13</v>
      </c>
      <c r="C41" s="177" t="s">
        <v>14</v>
      </c>
      <c r="D41" s="192" t="s">
        <v>1</v>
      </c>
      <c r="E41" s="192"/>
      <c r="F41" s="192"/>
      <c r="G41" s="192"/>
      <c r="H41" s="192"/>
      <c r="I41" s="193"/>
    </row>
    <row r="42" spans="1:11" ht="26.25" customHeight="1" thickBot="1" x14ac:dyDescent="0.3">
      <c r="A42" s="6"/>
      <c r="B42" s="186"/>
      <c r="C42" s="189"/>
      <c r="D42" s="22" t="s">
        <v>10</v>
      </c>
      <c r="E42" s="22" t="s">
        <v>11</v>
      </c>
      <c r="F42" s="22" t="s">
        <v>27</v>
      </c>
      <c r="G42" s="22" t="s">
        <v>28</v>
      </c>
      <c r="H42" s="14" t="s">
        <v>123</v>
      </c>
      <c r="I42" s="60" t="s">
        <v>0</v>
      </c>
    </row>
    <row r="43" spans="1:11" s="12" customFormat="1" ht="15" customHeight="1" x14ac:dyDescent="0.25">
      <c r="A43" s="10"/>
      <c r="B43" s="190" t="s">
        <v>16</v>
      </c>
      <c r="C43" s="191"/>
      <c r="D43" s="29"/>
      <c r="E43" s="29"/>
      <c r="F43" s="29"/>
      <c r="G43" s="29"/>
      <c r="H43" s="29"/>
      <c r="I43" s="63"/>
      <c r="K43" s="5"/>
    </row>
    <row r="44" spans="1:11" ht="15" customHeight="1" x14ac:dyDescent="0.25">
      <c r="B44" s="53">
        <v>1</v>
      </c>
      <c r="C44" s="17" t="s">
        <v>19</v>
      </c>
      <c r="D44" s="48">
        <v>19</v>
      </c>
      <c r="E44" s="18">
        <v>30</v>
      </c>
      <c r="F44" s="19">
        <v>21</v>
      </c>
      <c r="G44" s="18">
        <v>23</v>
      </c>
      <c r="H44" s="18">
        <v>43.5</v>
      </c>
      <c r="I44" s="66">
        <f t="shared" ref="I44:I50" si="2">SUM(D44:H44)</f>
        <v>136.5</v>
      </c>
    </row>
    <row r="45" spans="1:11" ht="15" customHeight="1" x14ac:dyDescent="0.25">
      <c r="B45" s="53">
        <v>2</v>
      </c>
      <c r="C45" s="17" t="s">
        <v>29</v>
      </c>
      <c r="D45" s="48">
        <v>30</v>
      </c>
      <c r="E45" s="18"/>
      <c r="F45" s="19">
        <v>30</v>
      </c>
      <c r="G45" s="18">
        <v>29</v>
      </c>
      <c r="H45" s="18">
        <v>34.5</v>
      </c>
      <c r="I45" s="65">
        <f t="shared" si="2"/>
        <v>123.5</v>
      </c>
    </row>
    <row r="46" spans="1:11" ht="15" customHeight="1" x14ac:dyDescent="0.25">
      <c r="B46" s="53">
        <v>3</v>
      </c>
      <c r="C46" s="17" t="s">
        <v>32</v>
      </c>
      <c r="D46" s="3">
        <v>14</v>
      </c>
      <c r="E46" s="3"/>
      <c r="F46" s="19">
        <v>14</v>
      </c>
      <c r="G46" s="3">
        <v>14</v>
      </c>
      <c r="H46" s="3">
        <v>25.5</v>
      </c>
      <c r="I46" s="66">
        <f t="shared" si="2"/>
        <v>67.5</v>
      </c>
    </row>
    <row r="47" spans="1:11" ht="15" customHeight="1" x14ac:dyDescent="0.25">
      <c r="B47" s="53">
        <v>4</v>
      </c>
      <c r="C47" s="17" t="s">
        <v>52</v>
      </c>
      <c r="D47" s="48">
        <v>0</v>
      </c>
      <c r="E47" s="18">
        <v>0</v>
      </c>
      <c r="F47" s="19">
        <v>19</v>
      </c>
      <c r="G47" s="18">
        <v>18</v>
      </c>
      <c r="H47" s="18">
        <v>22.5</v>
      </c>
      <c r="I47" s="65">
        <f t="shared" si="2"/>
        <v>59.5</v>
      </c>
    </row>
    <row r="48" spans="1:11" ht="15" customHeight="1" x14ac:dyDescent="0.25">
      <c r="B48" s="136"/>
      <c r="C48" s="137" t="s">
        <v>30</v>
      </c>
      <c r="D48" s="135">
        <v>21</v>
      </c>
      <c r="E48" s="138"/>
      <c r="F48" s="134"/>
      <c r="G48" s="138"/>
      <c r="H48" s="138"/>
      <c r="I48" s="139">
        <f t="shared" si="2"/>
        <v>21</v>
      </c>
    </row>
    <row r="49" spans="1:11" ht="15" customHeight="1" x14ac:dyDescent="0.25">
      <c r="B49" s="136"/>
      <c r="C49" s="137" t="s">
        <v>23</v>
      </c>
      <c r="D49" s="135">
        <v>0</v>
      </c>
      <c r="E49" s="138"/>
      <c r="F49" s="134"/>
      <c r="G49" s="138"/>
      <c r="H49" s="138"/>
      <c r="I49" s="139">
        <f t="shared" si="2"/>
        <v>0</v>
      </c>
    </row>
    <row r="50" spans="1:11" ht="15" customHeight="1" thickBot="1" x14ac:dyDescent="0.3">
      <c r="B50" s="140"/>
      <c r="C50" s="141" t="s">
        <v>51</v>
      </c>
      <c r="D50" s="142">
        <v>0</v>
      </c>
      <c r="E50" s="122"/>
      <c r="F50" s="123"/>
      <c r="G50" s="122"/>
      <c r="H50" s="122"/>
      <c r="I50" s="124">
        <f t="shared" si="2"/>
        <v>0</v>
      </c>
    </row>
    <row r="51" spans="1:11" ht="15" customHeight="1" thickBot="1" x14ac:dyDescent="0.3"/>
    <row r="52" spans="1:11" ht="15" customHeight="1" x14ac:dyDescent="0.25">
      <c r="B52" s="175" t="s">
        <v>13</v>
      </c>
      <c r="C52" s="177" t="s">
        <v>14</v>
      </c>
      <c r="D52" s="192" t="s">
        <v>1</v>
      </c>
      <c r="E52" s="192"/>
      <c r="F52" s="192"/>
      <c r="G52" s="192"/>
      <c r="H52" s="192"/>
      <c r="I52" s="193"/>
    </row>
    <row r="53" spans="1:11" ht="26.25" customHeight="1" thickBot="1" x14ac:dyDescent="0.3">
      <c r="A53" s="6"/>
      <c r="B53" s="186"/>
      <c r="C53" s="189"/>
      <c r="D53" s="22" t="s">
        <v>10</v>
      </c>
      <c r="E53" s="22" t="s">
        <v>11</v>
      </c>
      <c r="F53" s="22" t="s">
        <v>27</v>
      </c>
      <c r="G53" s="22" t="s">
        <v>28</v>
      </c>
      <c r="H53" s="14" t="s">
        <v>123</v>
      </c>
      <c r="I53" s="60" t="s">
        <v>0</v>
      </c>
    </row>
    <row r="54" spans="1:11" s="12" customFormat="1" ht="15" customHeight="1" x14ac:dyDescent="0.25">
      <c r="A54" s="10"/>
      <c r="B54" s="184" t="s">
        <v>6</v>
      </c>
      <c r="C54" s="185"/>
      <c r="D54" s="28"/>
      <c r="E54" s="28"/>
      <c r="F54" s="28"/>
      <c r="G54" s="28"/>
      <c r="H54" s="28"/>
      <c r="I54" s="67"/>
      <c r="K54" s="5"/>
    </row>
    <row r="55" spans="1:11" ht="15" customHeight="1" x14ac:dyDescent="0.25">
      <c r="B55" s="68">
        <v>1</v>
      </c>
      <c r="C55" s="24" t="s">
        <v>31</v>
      </c>
      <c r="D55" s="64">
        <v>22</v>
      </c>
      <c r="E55" s="24">
        <v>14</v>
      </c>
      <c r="F55" s="26">
        <v>17</v>
      </c>
      <c r="G55" s="24">
        <v>14</v>
      </c>
      <c r="H55" s="24">
        <v>45</v>
      </c>
      <c r="I55" s="69">
        <f t="shared" ref="I55:I71" si="3">SUM(D55:H55)</f>
        <v>112</v>
      </c>
    </row>
    <row r="56" spans="1:11" ht="15" customHeight="1" x14ac:dyDescent="0.25">
      <c r="B56" s="68">
        <v>2</v>
      </c>
      <c r="C56" s="24" t="s">
        <v>33</v>
      </c>
      <c r="D56" s="64">
        <v>0</v>
      </c>
      <c r="E56" s="24">
        <v>29</v>
      </c>
      <c r="F56" s="26">
        <v>29</v>
      </c>
      <c r="G56" s="24">
        <v>2</v>
      </c>
      <c r="H56" s="24">
        <v>27</v>
      </c>
      <c r="I56" s="69">
        <f t="shared" si="3"/>
        <v>87</v>
      </c>
    </row>
    <row r="57" spans="1:11" ht="15" customHeight="1" x14ac:dyDescent="0.25">
      <c r="B57" s="68">
        <v>3</v>
      </c>
      <c r="C57" s="24" t="s">
        <v>91</v>
      </c>
      <c r="D57" s="64"/>
      <c r="E57" s="25">
        <v>18</v>
      </c>
      <c r="F57" s="102">
        <v>0</v>
      </c>
      <c r="G57" s="25">
        <v>13</v>
      </c>
      <c r="H57" s="25">
        <v>33</v>
      </c>
      <c r="I57" s="70">
        <f t="shared" si="3"/>
        <v>64</v>
      </c>
    </row>
    <row r="58" spans="1:11" ht="15" customHeight="1" x14ac:dyDescent="0.25">
      <c r="B58" s="68">
        <v>4</v>
      </c>
      <c r="C58" s="24" t="s">
        <v>90</v>
      </c>
      <c r="D58" s="64"/>
      <c r="E58" s="25">
        <v>23</v>
      </c>
      <c r="F58" s="26">
        <v>15</v>
      </c>
      <c r="G58" s="25"/>
      <c r="H58" s="25"/>
      <c r="I58" s="70">
        <f t="shared" si="3"/>
        <v>38</v>
      </c>
    </row>
    <row r="59" spans="1:11" ht="15" customHeight="1" x14ac:dyDescent="0.25">
      <c r="B59" s="68">
        <v>5</v>
      </c>
      <c r="C59" s="24" t="s">
        <v>34</v>
      </c>
      <c r="D59" s="64">
        <v>0</v>
      </c>
      <c r="E59" s="24"/>
      <c r="F59" s="26">
        <v>21</v>
      </c>
      <c r="G59" s="24">
        <v>16</v>
      </c>
      <c r="H59" s="24"/>
      <c r="I59" s="69">
        <f t="shared" si="3"/>
        <v>37</v>
      </c>
    </row>
    <row r="60" spans="1:11" ht="15" customHeight="1" x14ac:dyDescent="0.25">
      <c r="B60" s="68">
        <v>6</v>
      </c>
      <c r="C60" s="24" t="s">
        <v>92</v>
      </c>
      <c r="D60" s="64"/>
      <c r="E60" s="25">
        <v>11</v>
      </c>
      <c r="F60" s="26"/>
      <c r="G60" s="25">
        <v>4</v>
      </c>
      <c r="H60" s="25">
        <v>21</v>
      </c>
      <c r="I60" s="70">
        <f t="shared" si="3"/>
        <v>36</v>
      </c>
    </row>
    <row r="61" spans="1:11" ht="15" customHeight="1" x14ac:dyDescent="0.25">
      <c r="B61" s="143"/>
      <c r="C61" s="144" t="s">
        <v>53</v>
      </c>
      <c r="D61" s="145">
        <v>30</v>
      </c>
      <c r="E61" s="146"/>
      <c r="F61" s="134"/>
      <c r="G61" s="146"/>
      <c r="H61" s="146"/>
      <c r="I61" s="147">
        <f t="shared" si="3"/>
        <v>30</v>
      </c>
    </row>
    <row r="62" spans="1:11" s="12" customFormat="1" ht="15" customHeight="1" x14ac:dyDescent="0.25">
      <c r="A62" s="15"/>
      <c r="B62" s="68">
        <v>7</v>
      </c>
      <c r="C62" s="24" t="s">
        <v>115</v>
      </c>
      <c r="D62" s="64"/>
      <c r="E62" s="25"/>
      <c r="F62" s="64">
        <v>0</v>
      </c>
      <c r="G62" s="25">
        <v>30</v>
      </c>
      <c r="H62" s="25"/>
      <c r="I62" s="70">
        <f t="shared" si="3"/>
        <v>30</v>
      </c>
      <c r="J62" s="5"/>
    </row>
    <row r="63" spans="1:11" s="12" customFormat="1" ht="15" customHeight="1" x14ac:dyDescent="0.25">
      <c r="A63" s="15"/>
      <c r="B63" s="68"/>
      <c r="C63" s="144" t="s">
        <v>120</v>
      </c>
      <c r="D63" s="145"/>
      <c r="E63" s="146"/>
      <c r="F63" s="148"/>
      <c r="G63" s="146">
        <v>22</v>
      </c>
      <c r="H63" s="146"/>
      <c r="I63" s="147">
        <f t="shared" si="3"/>
        <v>22</v>
      </c>
      <c r="J63" s="5"/>
    </row>
    <row r="64" spans="1:11" s="12" customFormat="1" ht="15" customHeight="1" x14ac:dyDescent="0.25">
      <c r="A64" s="15"/>
      <c r="B64" s="68">
        <v>8</v>
      </c>
      <c r="C64" s="24" t="s">
        <v>104</v>
      </c>
      <c r="D64" s="64"/>
      <c r="E64" s="25"/>
      <c r="F64" s="26">
        <v>13</v>
      </c>
      <c r="G64" s="25">
        <v>8</v>
      </c>
      <c r="H64" s="25">
        <v>0</v>
      </c>
      <c r="I64" s="70">
        <f t="shared" si="3"/>
        <v>21</v>
      </c>
      <c r="J64" s="5"/>
    </row>
    <row r="65" spans="1:11" s="12" customFormat="1" ht="15" customHeight="1" x14ac:dyDescent="0.25">
      <c r="A65" s="15"/>
      <c r="B65" s="68"/>
      <c r="C65" s="144" t="s">
        <v>20</v>
      </c>
      <c r="D65" s="145">
        <v>18</v>
      </c>
      <c r="E65" s="144"/>
      <c r="F65" s="148"/>
      <c r="G65" s="144"/>
      <c r="H65" s="144"/>
      <c r="I65" s="149">
        <f t="shared" si="3"/>
        <v>18</v>
      </c>
      <c r="J65" s="5"/>
    </row>
    <row r="66" spans="1:11" ht="15" customHeight="1" x14ac:dyDescent="0.25">
      <c r="B66" s="68">
        <v>9</v>
      </c>
      <c r="C66" s="24" t="s">
        <v>55</v>
      </c>
      <c r="D66" s="64">
        <v>13</v>
      </c>
      <c r="E66" s="24">
        <v>0</v>
      </c>
      <c r="F66" s="64">
        <v>0</v>
      </c>
      <c r="G66" s="24"/>
      <c r="H66" s="24"/>
      <c r="I66" s="69">
        <f t="shared" si="3"/>
        <v>13</v>
      </c>
    </row>
    <row r="67" spans="1:11" ht="15" customHeight="1" x14ac:dyDescent="0.25">
      <c r="B67" s="97"/>
      <c r="C67" s="150" t="s">
        <v>54</v>
      </c>
      <c r="D67" s="151">
        <v>12</v>
      </c>
      <c r="E67" s="150"/>
      <c r="F67" s="152"/>
      <c r="G67" s="150"/>
      <c r="H67" s="150"/>
      <c r="I67" s="149">
        <f t="shared" si="3"/>
        <v>12</v>
      </c>
    </row>
    <row r="68" spans="1:11" ht="15" customHeight="1" x14ac:dyDescent="0.25">
      <c r="B68" s="97"/>
      <c r="C68" s="150" t="s">
        <v>93</v>
      </c>
      <c r="D68" s="151"/>
      <c r="E68" s="153">
        <v>8</v>
      </c>
      <c r="F68" s="134"/>
      <c r="G68" s="153"/>
      <c r="H68" s="153"/>
      <c r="I68" s="147">
        <f t="shared" si="3"/>
        <v>8</v>
      </c>
    </row>
    <row r="69" spans="1:11" ht="15" customHeight="1" x14ac:dyDescent="0.25">
      <c r="B69" s="97">
        <v>10</v>
      </c>
      <c r="C69" s="98" t="s">
        <v>95</v>
      </c>
      <c r="D69" s="99"/>
      <c r="E69" s="100">
        <v>0</v>
      </c>
      <c r="F69" s="75">
        <v>8</v>
      </c>
      <c r="G69" s="112">
        <v>0</v>
      </c>
      <c r="H69" s="100"/>
      <c r="I69" s="70">
        <f t="shared" si="3"/>
        <v>8</v>
      </c>
    </row>
    <row r="70" spans="1:11" ht="15" customHeight="1" x14ac:dyDescent="0.25">
      <c r="B70" s="97"/>
      <c r="C70" s="150" t="s">
        <v>46</v>
      </c>
      <c r="D70" s="151"/>
      <c r="E70" s="153"/>
      <c r="F70" s="154"/>
      <c r="G70" s="153">
        <v>6</v>
      </c>
      <c r="H70" s="153"/>
      <c r="I70" s="147">
        <f t="shared" si="3"/>
        <v>6</v>
      </c>
    </row>
    <row r="71" spans="1:11" ht="15" customHeight="1" thickBot="1" x14ac:dyDescent="0.3">
      <c r="B71" s="71"/>
      <c r="C71" s="155" t="s">
        <v>94</v>
      </c>
      <c r="D71" s="156"/>
      <c r="E71" s="157">
        <v>0</v>
      </c>
      <c r="F71" s="158"/>
      <c r="G71" s="157"/>
      <c r="H71" s="157"/>
      <c r="I71" s="159">
        <f t="shared" si="3"/>
        <v>0</v>
      </c>
    </row>
    <row r="72" spans="1:11" ht="15" customHeight="1" thickBot="1" x14ac:dyDescent="0.3">
      <c r="B72" s="27"/>
      <c r="C72" s="13"/>
      <c r="D72" s="13"/>
      <c r="E72" s="13"/>
      <c r="F72" s="13"/>
      <c r="G72" s="13"/>
      <c r="H72" s="13"/>
      <c r="I72" s="13"/>
    </row>
    <row r="73" spans="1:11" ht="15" customHeight="1" x14ac:dyDescent="0.25">
      <c r="B73" s="175" t="s">
        <v>13</v>
      </c>
      <c r="C73" s="177" t="s">
        <v>14</v>
      </c>
      <c r="D73" s="179" t="s">
        <v>1</v>
      </c>
      <c r="E73" s="180"/>
      <c r="F73" s="180"/>
      <c r="G73" s="180"/>
      <c r="H73" s="180"/>
      <c r="I73" s="181"/>
    </row>
    <row r="74" spans="1:11" ht="24.75" customHeight="1" thickBot="1" x14ac:dyDescent="0.3">
      <c r="B74" s="176"/>
      <c r="C74" s="178"/>
      <c r="D74" s="14" t="s">
        <v>10</v>
      </c>
      <c r="E74" s="14" t="s">
        <v>11</v>
      </c>
      <c r="F74" s="14" t="s">
        <v>27</v>
      </c>
      <c r="G74" s="14" t="s">
        <v>28</v>
      </c>
      <c r="H74" s="14" t="s">
        <v>123</v>
      </c>
      <c r="I74" s="49" t="s">
        <v>0</v>
      </c>
    </row>
    <row r="75" spans="1:11" ht="15" customHeight="1" x14ac:dyDescent="0.25">
      <c r="B75" s="182" t="s">
        <v>47</v>
      </c>
      <c r="C75" s="183"/>
      <c r="D75" s="8"/>
      <c r="E75" s="8"/>
      <c r="F75" s="8"/>
      <c r="G75" s="8"/>
      <c r="H75" s="8"/>
      <c r="I75" s="59"/>
    </row>
    <row r="76" spans="1:11" ht="15" customHeight="1" x14ac:dyDescent="0.25">
      <c r="B76" s="91">
        <v>1</v>
      </c>
      <c r="C76" s="92" t="s">
        <v>75</v>
      </c>
      <c r="D76" s="93"/>
      <c r="E76" s="93">
        <v>30</v>
      </c>
      <c r="F76" s="93">
        <v>21</v>
      </c>
      <c r="G76" s="93">
        <v>21</v>
      </c>
      <c r="H76" s="93">
        <v>45</v>
      </c>
      <c r="I76" s="70">
        <f>SUM(D76:H76)</f>
        <v>117</v>
      </c>
      <c r="K76" s="106"/>
    </row>
    <row r="77" spans="1:11" ht="15" customHeight="1" x14ac:dyDescent="0.25">
      <c r="B77" s="91">
        <v>2</v>
      </c>
      <c r="C77" s="92" t="s">
        <v>79</v>
      </c>
      <c r="D77" s="93"/>
      <c r="E77" s="93">
        <v>22</v>
      </c>
      <c r="F77" s="93">
        <v>30</v>
      </c>
      <c r="G77" s="93">
        <v>30</v>
      </c>
      <c r="H77" s="93">
        <v>0</v>
      </c>
      <c r="I77" s="70">
        <f>SUM(D77:H77)</f>
        <v>82</v>
      </c>
    </row>
    <row r="78" spans="1:11" ht="15" customHeight="1" x14ac:dyDescent="0.25">
      <c r="B78" s="91">
        <v>3</v>
      </c>
      <c r="C78" s="92" t="s">
        <v>80</v>
      </c>
      <c r="D78" s="93"/>
      <c r="E78" s="93">
        <v>0</v>
      </c>
      <c r="F78" s="93">
        <v>19</v>
      </c>
      <c r="G78" s="93">
        <v>19</v>
      </c>
      <c r="H78" s="93">
        <v>33</v>
      </c>
      <c r="I78" s="70">
        <f>SUM(D78:H78)</f>
        <v>71</v>
      </c>
    </row>
    <row r="79" spans="1:11" ht="15" customHeight="1" x14ac:dyDescent="0.25">
      <c r="B79" s="167"/>
      <c r="C79" s="168" t="s">
        <v>46</v>
      </c>
      <c r="D79" s="168">
        <v>30</v>
      </c>
      <c r="E79" s="168"/>
      <c r="F79" s="169"/>
      <c r="G79" s="168"/>
      <c r="H79" s="168"/>
      <c r="I79" s="170">
        <f>SUM(D79:H79)</f>
        <v>30</v>
      </c>
      <c r="K79" s="106"/>
    </row>
    <row r="80" spans="1:11" ht="15" customHeight="1" thickBot="1" x14ac:dyDescent="0.3">
      <c r="B80" s="171"/>
      <c r="C80" s="172" t="s">
        <v>109</v>
      </c>
      <c r="D80" s="173"/>
      <c r="E80" s="173"/>
      <c r="F80" s="173">
        <v>14</v>
      </c>
      <c r="G80" s="173"/>
      <c r="H80" s="173"/>
      <c r="I80" s="174">
        <f>SUM(D80:H80)</f>
        <v>14</v>
      </c>
      <c r="K80" s="106"/>
    </row>
  </sheetData>
  <sortState ref="C76:I78">
    <sortCondition descending="1" ref="I76:I78"/>
  </sortState>
  <mergeCells count="29">
    <mergeCell ref="D41:I41"/>
    <mergeCell ref="C52:C53"/>
    <mergeCell ref="D52:I52"/>
    <mergeCell ref="C1:I1"/>
    <mergeCell ref="C2:C3"/>
    <mergeCell ref="C8:C9"/>
    <mergeCell ref="D8:I8"/>
    <mergeCell ref="C26:C27"/>
    <mergeCell ref="D26:I26"/>
    <mergeCell ref="D33:I33"/>
    <mergeCell ref="D2:I2"/>
    <mergeCell ref="B2:B3"/>
    <mergeCell ref="B4:C4"/>
    <mergeCell ref="B8:B9"/>
    <mergeCell ref="B10:C10"/>
    <mergeCell ref="B26:B27"/>
    <mergeCell ref="B41:B42"/>
    <mergeCell ref="B52:B53"/>
    <mergeCell ref="B28:C28"/>
    <mergeCell ref="B33:B34"/>
    <mergeCell ref="C33:C34"/>
    <mergeCell ref="B35:C35"/>
    <mergeCell ref="B43:C43"/>
    <mergeCell ref="C41:C42"/>
    <mergeCell ref="B73:B74"/>
    <mergeCell ref="C73:C74"/>
    <mergeCell ref="D73:I73"/>
    <mergeCell ref="B75:C75"/>
    <mergeCell ref="B54:C54"/>
  </mergeCells>
  <pageMargins left="0.7" right="0.7" top="0.75" bottom="0.75" header="0.3" footer="0.3"/>
  <pageSetup paperSize="9" scale="94" fitToHeight="0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5"/>
  <sheetViews>
    <sheetView tabSelected="1" topLeftCell="A16" workbookViewId="0">
      <selection activeCell="M31" sqref="M31"/>
    </sheetView>
  </sheetViews>
  <sheetFormatPr defaultRowHeight="15" customHeight="1" x14ac:dyDescent="0.25"/>
  <cols>
    <col min="1" max="1" width="5.7109375" style="4" customWidth="1"/>
    <col min="2" max="2" width="6.140625" style="4" customWidth="1"/>
    <col min="3" max="3" width="27.7109375" style="5" customWidth="1"/>
    <col min="4" max="7" width="8" style="5" customWidth="1"/>
    <col min="8" max="8" width="10.42578125" style="5" bestFit="1" customWidth="1"/>
    <col min="9" max="9" width="7.28515625" style="5" customWidth="1"/>
    <col min="10" max="16384" width="9.140625" style="5"/>
  </cols>
  <sheetData>
    <row r="1" spans="1:9" ht="50.25" customHeight="1" thickBot="1" x14ac:dyDescent="0.3">
      <c r="C1" s="194" t="s">
        <v>71</v>
      </c>
      <c r="D1" s="195"/>
      <c r="E1" s="195"/>
      <c r="F1" s="195"/>
      <c r="G1" s="195"/>
      <c r="H1" s="195"/>
      <c r="I1" s="195"/>
    </row>
    <row r="2" spans="1:9" ht="15" customHeight="1" x14ac:dyDescent="0.25">
      <c r="B2" s="175" t="s">
        <v>13</v>
      </c>
      <c r="C2" s="177" t="s">
        <v>14</v>
      </c>
      <c r="D2" s="192" t="s">
        <v>1</v>
      </c>
      <c r="E2" s="192"/>
      <c r="F2" s="192"/>
      <c r="G2" s="192"/>
      <c r="H2" s="192"/>
      <c r="I2" s="193"/>
    </row>
    <row r="3" spans="1:9" s="7" customFormat="1" ht="26.25" customHeight="1" thickBot="1" x14ac:dyDescent="0.3">
      <c r="A3" s="6"/>
      <c r="B3" s="176"/>
      <c r="C3" s="178"/>
      <c r="D3" s="14" t="s">
        <v>10</v>
      </c>
      <c r="E3" s="14" t="s">
        <v>11</v>
      </c>
      <c r="F3" s="14" t="s">
        <v>27</v>
      </c>
      <c r="G3" s="14" t="s">
        <v>28</v>
      </c>
      <c r="H3" s="14" t="s">
        <v>123</v>
      </c>
      <c r="I3" s="49" t="s">
        <v>0</v>
      </c>
    </row>
    <row r="4" spans="1:9" ht="15" customHeight="1" x14ac:dyDescent="0.25">
      <c r="B4" s="182" t="s">
        <v>3</v>
      </c>
      <c r="C4" s="183"/>
      <c r="D4" s="8"/>
      <c r="E4" s="8"/>
      <c r="F4" s="8"/>
      <c r="G4" s="8"/>
      <c r="H4" s="8"/>
      <c r="I4" s="59"/>
    </row>
    <row r="5" spans="1:9" ht="15" customHeight="1" x14ac:dyDescent="0.25">
      <c r="B5" s="160">
        <v>1</v>
      </c>
      <c r="C5" s="117" t="s">
        <v>110</v>
      </c>
      <c r="D5" s="118"/>
      <c r="E5" s="118"/>
      <c r="F5" s="117">
        <v>30</v>
      </c>
      <c r="G5" s="118"/>
      <c r="H5" s="118"/>
      <c r="I5" s="119">
        <f t="shared" ref="I5" si="0">SUM(D5:H5)</f>
        <v>30</v>
      </c>
    </row>
    <row r="6" spans="1:9" ht="15" customHeight="1" thickBot="1" x14ac:dyDescent="0.3">
      <c r="B6" s="120">
        <v>2</v>
      </c>
      <c r="C6" s="121" t="s">
        <v>56</v>
      </c>
      <c r="D6" s="122">
        <v>30</v>
      </c>
      <c r="E6" s="122"/>
      <c r="F6" s="123"/>
      <c r="G6" s="122"/>
      <c r="H6" s="122"/>
      <c r="I6" s="124">
        <f>SUM(D6:H6)</f>
        <v>30</v>
      </c>
    </row>
    <row r="7" spans="1:9" ht="15" customHeight="1" thickBot="1" x14ac:dyDescent="0.3"/>
    <row r="8" spans="1:9" ht="15" customHeight="1" x14ac:dyDescent="0.25">
      <c r="B8" s="175" t="s">
        <v>13</v>
      </c>
      <c r="C8" s="177" t="s">
        <v>14</v>
      </c>
      <c r="D8" s="192" t="s">
        <v>1</v>
      </c>
      <c r="E8" s="192"/>
      <c r="F8" s="192"/>
      <c r="G8" s="192"/>
      <c r="H8" s="192"/>
      <c r="I8" s="193"/>
    </row>
    <row r="9" spans="1:9" ht="24.75" customHeight="1" thickBot="1" x14ac:dyDescent="0.3">
      <c r="B9" s="176"/>
      <c r="C9" s="178"/>
      <c r="D9" s="14" t="s">
        <v>10</v>
      </c>
      <c r="E9" s="14" t="s">
        <v>11</v>
      </c>
      <c r="F9" s="14" t="s">
        <v>27</v>
      </c>
      <c r="G9" s="14" t="s">
        <v>28</v>
      </c>
      <c r="H9" s="14" t="s">
        <v>123</v>
      </c>
      <c r="I9" s="49" t="s">
        <v>0</v>
      </c>
    </row>
    <row r="10" spans="1:9" ht="15" customHeight="1" x14ac:dyDescent="0.25">
      <c r="B10" s="182" t="s">
        <v>4</v>
      </c>
      <c r="C10" s="183"/>
      <c r="D10" s="11"/>
      <c r="E10" s="11"/>
      <c r="F10" s="11"/>
      <c r="G10" s="11"/>
      <c r="H10" s="11"/>
      <c r="I10" s="50"/>
    </row>
    <row r="11" spans="1:9" ht="15" customHeight="1" x14ac:dyDescent="0.25">
      <c r="B11" s="51">
        <v>1</v>
      </c>
      <c r="C11" s="9" t="s">
        <v>82</v>
      </c>
      <c r="D11" s="109"/>
      <c r="E11" s="109">
        <v>14</v>
      </c>
      <c r="F11" s="110">
        <v>11</v>
      </c>
      <c r="G11" s="109">
        <v>17</v>
      </c>
      <c r="H11" s="109">
        <v>45</v>
      </c>
      <c r="I11" s="52">
        <f t="shared" ref="I11:I25" si="1">SUM(D11:H11)</f>
        <v>87</v>
      </c>
    </row>
    <row r="12" spans="1:9" ht="15" customHeight="1" x14ac:dyDescent="0.25">
      <c r="B12" s="53">
        <v>2</v>
      </c>
      <c r="C12" s="3" t="s">
        <v>57</v>
      </c>
      <c r="D12" s="48">
        <v>30</v>
      </c>
      <c r="E12" s="48">
        <v>30</v>
      </c>
      <c r="F12" s="111"/>
      <c r="G12" s="48"/>
      <c r="H12" s="48">
        <v>12</v>
      </c>
      <c r="I12" s="52">
        <f t="shared" si="1"/>
        <v>72</v>
      </c>
    </row>
    <row r="13" spans="1:9" ht="15" customHeight="1" x14ac:dyDescent="0.25">
      <c r="B13" s="51">
        <v>3</v>
      </c>
      <c r="C13" s="3" t="s">
        <v>83</v>
      </c>
      <c r="D13" s="48"/>
      <c r="E13" s="48">
        <v>8</v>
      </c>
      <c r="F13" s="111">
        <v>15</v>
      </c>
      <c r="G13" s="48">
        <v>10</v>
      </c>
      <c r="H13" s="48">
        <v>33</v>
      </c>
      <c r="I13" s="52">
        <f t="shared" si="1"/>
        <v>66</v>
      </c>
    </row>
    <row r="14" spans="1:9" ht="15" customHeight="1" x14ac:dyDescent="0.25">
      <c r="B14" s="53">
        <v>4</v>
      </c>
      <c r="C14" s="3" t="s">
        <v>43</v>
      </c>
      <c r="D14" s="48">
        <v>0</v>
      </c>
      <c r="E14" s="48">
        <v>13</v>
      </c>
      <c r="F14" s="111">
        <v>21</v>
      </c>
      <c r="G14" s="48">
        <v>0</v>
      </c>
      <c r="H14" s="48">
        <v>21</v>
      </c>
      <c r="I14" s="52">
        <f t="shared" si="1"/>
        <v>55</v>
      </c>
    </row>
    <row r="15" spans="1:9" ht="15" customHeight="1" x14ac:dyDescent="0.25">
      <c r="B15" s="51">
        <v>5</v>
      </c>
      <c r="C15" s="3" t="s">
        <v>87</v>
      </c>
      <c r="D15" s="48"/>
      <c r="E15" s="48">
        <v>0</v>
      </c>
      <c r="F15" s="111">
        <v>10</v>
      </c>
      <c r="G15" s="48">
        <v>16</v>
      </c>
      <c r="H15" s="48">
        <v>27</v>
      </c>
      <c r="I15" s="52">
        <f t="shared" si="1"/>
        <v>53</v>
      </c>
    </row>
    <row r="16" spans="1:9" ht="15" customHeight="1" x14ac:dyDescent="0.25">
      <c r="B16" s="53">
        <v>6</v>
      </c>
      <c r="C16" s="3" t="s">
        <v>86</v>
      </c>
      <c r="D16" s="48"/>
      <c r="E16" s="48">
        <v>3</v>
      </c>
      <c r="F16" s="111">
        <v>16</v>
      </c>
      <c r="G16" s="48">
        <v>30</v>
      </c>
      <c r="H16" s="48">
        <v>0</v>
      </c>
      <c r="I16" s="52">
        <f t="shared" si="1"/>
        <v>49</v>
      </c>
    </row>
    <row r="17" spans="2:9" ht="15" customHeight="1" x14ac:dyDescent="0.25">
      <c r="B17" s="51">
        <v>7</v>
      </c>
      <c r="C17" s="3" t="s">
        <v>42</v>
      </c>
      <c r="D17" s="48">
        <v>18</v>
      </c>
      <c r="E17" s="48">
        <v>19</v>
      </c>
      <c r="F17" s="111">
        <v>6</v>
      </c>
      <c r="G17" s="48"/>
      <c r="H17" s="48">
        <v>1.5</v>
      </c>
      <c r="I17" s="52">
        <f t="shared" si="1"/>
        <v>44.5</v>
      </c>
    </row>
    <row r="18" spans="2:9" ht="15" customHeight="1" x14ac:dyDescent="0.25">
      <c r="B18" s="53">
        <v>8</v>
      </c>
      <c r="C18" s="3" t="s">
        <v>58</v>
      </c>
      <c r="D18" s="48">
        <v>22</v>
      </c>
      <c r="E18" s="48">
        <v>0</v>
      </c>
      <c r="F18" s="111">
        <v>2</v>
      </c>
      <c r="G18" s="48"/>
      <c r="H18" s="48">
        <v>16.5</v>
      </c>
      <c r="I18" s="52">
        <f t="shared" si="1"/>
        <v>40.5</v>
      </c>
    </row>
    <row r="19" spans="2:9" ht="15" customHeight="1" x14ac:dyDescent="0.25">
      <c r="B19" s="51"/>
      <c r="C19" s="133" t="s">
        <v>20</v>
      </c>
      <c r="D19" s="135"/>
      <c r="E19" s="135"/>
      <c r="F19" s="161">
        <v>30</v>
      </c>
      <c r="G19" s="135"/>
      <c r="H19" s="135"/>
      <c r="I19" s="119">
        <f t="shared" si="1"/>
        <v>30</v>
      </c>
    </row>
    <row r="20" spans="2:9" ht="15" customHeight="1" x14ac:dyDescent="0.25">
      <c r="B20" s="53">
        <v>9</v>
      </c>
      <c r="C20" s="3" t="s">
        <v>84</v>
      </c>
      <c r="D20" s="48"/>
      <c r="E20" s="48">
        <v>6</v>
      </c>
      <c r="F20" s="111">
        <v>1</v>
      </c>
      <c r="G20" s="48">
        <v>9</v>
      </c>
      <c r="H20" s="48">
        <v>6</v>
      </c>
      <c r="I20" s="52">
        <f t="shared" si="1"/>
        <v>22</v>
      </c>
    </row>
    <row r="21" spans="2:9" ht="15" customHeight="1" x14ac:dyDescent="0.25">
      <c r="B21" s="51">
        <v>10</v>
      </c>
      <c r="C21" s="3" t="s">
        <v>113</v>
      </c>
      <c r="D21" s="48"/>
      <c r="E21" s="48"/>
      <c r="F21" s="111">
        <v>0</v>
      </c>
      <c r="G21" s="48">
        <v>21</v>
      </c>
      <c r="H21" s="48"/>
      <c r="I21" s="52">
        <f t="shared" si="1"/>
        <v>21</v>
      </c>
    </row>
    <row r="22" spans="2:9" ht="15" customHeight="1" x14ac:dyDescent="0.25">
      <c r="B22" s="53">
        <v>11</v>
      </c>
      <c r="C22" s="3" t="s">
        <v>81</v>
      </c>
      <c r="D22" s="48"/>
      <c r="E22" s="48">
        <v>18</v>
      </c>
      <c r="F22" s="111"/>
      <c r="G22" s="48"/>
      <c r="H22" s="48">
        <v>0</v>
      </c>
      <c r="I22" s="52">
        <f t="shared" si="1"/>
        <v>18</v>
      </c>
    </row>
    <row r="23" spans="2:9" ht="15" customHeight="1" x14ac:dyDescent="0.25">
      <c r="B23" s="51">
        <v>12</v>
      </c>
      <c r="C23" s="3" t="s">
        <v>59</v>
      </c>
      <c r="D23" s="48">
        <v>14</v>
      </c>
      <c r="E23" s="48"/>
      <c r="F23" s="48">
        <v>0</v>
      </c>
      <c r="G23" s="48">
        <v>0</v>
      </c>
      <c r="H23" s="48"/>
      <c r="I23" s="65">
        <f t="shared" si="1"/>
        <v>14</v>
      </c>
    </row>
    <row r="24" spans="2:9" ht="15" customHeight="1" x14ac:dyDescent="0.25">
      <c r="B24" s="53">
        <v>13</v>
      </c>
      <c r="C24" s="3" t="s">
        <v>85</v>
      </c>
      <c r="D24" s="48"/>
      <c r="E24" s="48">
        <v>4</v>
      </c>
      <c r="F24" s="111"/>
      <c r="G24" s="48"/>
      <c r="H24" s="48">
        <v>9</v>
      </c>
      <c r="I24" s="65">
        <f t="shared" si="1"/>
        <v>13</v>
      </c>
    </row>
    <row r="25" spans="2:9" ht="15" customHeight="1" thickBot="1" x14ac:dyDescent="0.3">
      <c r="B25" s="54">
        <v>14</v>
      </c>
      <c r="C25" s="55" t="s">
        <v>106</v>
      </c>
      <c r="D25" s="56"/>
      <c r="E25" s="56"/>
      <c r="F25" s="107">
        <v>4</v>
      </c>
      <c r="G25" s="56"/>
      <c r="H25" s="56">
        <v>3</v>
      </c>
      <c r="I25" s="58">
        <f t="shared" si="1"/>
        <v>7</v>
      </c>
    </row>
    <row r="26" spans="2:9" ht="15" customHeight="1" thickBot="1" x14ac:dyDescent="0.3">
      <c r="C26" s="13"/>
      <c r="D26" s="13"/>
      <c r="E26" s="13"/>
      <c r="F26" s="13"/>
      <c r="G26" s="13"/>
      <c r="H26" s="13"/>
      <c r="I26" s="13"/>
    </row>
    <row r="27" spans="2:9" ht="15" customHeight="1" x14ac:dyDescent="0.25">
      <c r="B27" s="175" t="s">
        <v>13</v>
      </c>
      <c r="C27" s="177" t="s">
        <v>14</v>
      </c>
      <c r="D27" s="192" t="s">
        <v>1</v>
      </c>
      <c r="E27" s="192"/>
      <c r="F27" s="192"/>
      <c r="G27" s="192"/>
      <c r="H27" s="192"/>
      <c r="I27" s="193"/>
    </row>
    <row r="28" spans="2:9" ht="26.25" customHeight="1" thickBot="1" x14ac:dyDescent="0.3">
      <c r="B28" s="186"/>
      <c r="C28" s="189"/>
      <c r="D28" s="22" t="s">
        <v>10</v>
      </c>
      <c r="E28" s="22" t="s">
        <v>11</v>
      </c>
      <c r="F28" s="22" t="s">
        <v>27</v>
      </c>
      <c r="G28" s="22" t="s">
        <v>28</v>
      </c>
      <c r="H28" s="14" t="s">
        <v>123</v>
      </c>
      <c r="I28" s="60" t="s">
        <v>0</v>
      </c>
    </row>
    <row r="29" spans="2:9" ht="15" customHeight="1" x14ac:dyDescent="0.25">
      <c r="B29" s="190" t="s">
        <v>5</v>
      </c>
      <c r="C29" s="191"/>
      <c r="D29" s="29"/>
      <c r="E29" s="29"/>
      <c r="F29" s="29"/>
      <c r="G29" s="29"/>
      <c r="H29" s="29"/>
      <c r="I29" s="63"/>
    </row>
    <row r="30" spans="2:9" ht="15" customHeight="1" x14ac:dyDescent="0.25">
      <c r="B30" s="72">
        <v>1</v>
      </c>
      <c r="C30" s="13" t="s">
        <v>89</v>
      </c>
      <c r="D30" s="3"/>
      <c r="E30" s="3">
        <v>30</v>
      </c>
      <c r="F30" s="19">
        <v>30</v>
      </c>
      <c r="G30" s="3">
        <v>30</v>
      </c>
      <c r="H30" s="3">
        <v>0</v>
      </c>
      <c r="I30" s="52">
        <f>SUM(D30:H30)</f>
        <v>90</v>
      </c>
    </row>
    <row r="31" spans="2:9" ht="15" customHeight="1" x14ac:dyDescent="0.25">
      <c r="B31" s="72">
        <v>2</v>
      </c>
      <c r="C31" s="208" t="s">
        <v>99</v>
      </c>
      <c r="D31" s="209"/>
      <c r="E31" s="209"/>
      <c r="F31" s="210"/>
      <c r="G31" s="209">
        <v>22</v>
      </c>
      <c r="H31" s="209">
        <v>45</v>
      </c>
      <c r="I31" s="211">
        <f>SUM(D31:H31)</f>
        <v>67</v>
      </c>
    </row>
    <row r="32" spans="2:9" ht="15" customHeight="1" x14ac:dyDescent="0.25">
      <c r="B32" s="72"/>
      <c r="C32" s="117" t="s">
        <v>112</v>
      </c>
      <c r="D32" s="133"/>
      <c r="E32" s="133"/>
      <c r="F32" s="134">
        <v>22</v>
      </c>
      <c r="G32" s="133"/>
      <c r="H32" s="133"/>
      <c r="I32" s="119">
        <f>SUM(D32:H32)</f>
        <v>22</v>
      </c>
    </row>
    <row r="33" spans="2:9" ht="15" customHeight="1" thickBot="1" x14ac:dyDescent="0.3">
      <c r="B33" s="54"/>
      <c r="C33" s="141" t="s">
        <v>117</v>
      </c>
      <c r="D33" s="122"/>
      <c r="E33" s="122"/>
      <c r="F33" s="162">
        <v>0</v>
      </c>
      <c r="G33" s="122"/>
      <c r="H33" s="122"/>
      <c r="I33" s="124">
        <f>SUM(D33:H33)</f>
        <v>0</v>
      </c>
    </row>
    <row r="34" spans="2:9" ht="15" customHeight="1" thickBot="1" x14ac:dyDescent="0.3">
      <c r="C34" s="13"/>
      <c r="D34" s="13"/>
      <c r="E34" s="13"/>
      <c r="F34" s="13"/>
      <c r="G34" s="13"/>
      <c r="H34" s="13"/>
      <c r="I34" s="13"/>
    </row>
    <row r="35" spans="2:9" ht="15" customHeight="1" x14ac:dyDescent="0.25">
      <c r="B35" s="175" t="s">
        <v>13</v>
      </c>
      <c r="C35" s="177" t="s">
        <v>14</v>
      </c>
      <c r="D35" s="192" t="s">
        <v>1</v>
      </c>
      <c r="E35" s="192"/>
      <c r="F35" s="192"/>
      <c r="G35" s="192"/>
      <c r="H35" s="192"/>
      <c r="I35" s="193"/>
    </row>
    <row r="36" spans="2:9" ht="24" customHeight="1" thickBot="1" x14ac:dyDescent="0.3">
      <c r="B36" s="186"/>
      <c r="C36" s="189"/>
      <c r="D36" s="22" t="s">
        <v>10</v>
      </c>
      <c r="E36" s="22" t="s">
        <v>11</v>
      </c>
      <c r="F36" s="22" t="s">
        <v>27</v>
      </c>
      <c r="G36" s="22" t="s">
        <v>28</v>
      </c>
      <c r="H36" s="14" t="s">
        <v>123</v>
      </c>
      <c r="I36" s="60" t="s">
        <v>0</v>
      </c>
    </row>
    <row r="37" spans="2:9" ht="15" customHeight="1" x14ac:dyDescent="0.25">
      <c r="B37" s="190" t="s">
        <v>15</v>
      </c>
      <c r="C37" s="191"/>
      <c r="D37" s="29"/>
      <c r="E37" s="29"/>
      <c r="F37" s="29"/>
      <c r="G37" s="29"/>
      <c r="H37" s="29"/>
      <c r="I37" s="63"/>
    </row>
    <row r="38" spans="2:9" ht="15" customHeight="1" x14ac:dyDescent="0.25">
      <c r="B38" s="51">
        <v>1</v>
      </c>
      <c r="C38" s="9" t="s">
        <v>21</v>
      </c>
      <c r="D38" s="109">
        <v>20</v>
      </c>
      <c r="E38" s="109">
        <v>22</v>
      </c>
      <c r="F38" s="110">
        <v>21</v>
      </c>
      <c r="G38" s="109">
        <v>22</v>
      </c>
      <c r="H38" s="109">
        <v>27</v>
      </c>
      <c r="I38" s="52">
        <f>SUM(D38:H38)</f>
        <v>112</v>
      </c>
    </row>
    <row r="39" spans="2:9" ht="15" customHeight="1" x14ac:dyDescent="0.25">
      <c r="B39" s="51">
        <v>2</v>
      </c>
      <c r="C39" s="9" t="s">
        <v>108</v>
      </c>
      <c r="D39" s="109"/>
      <c r="E39" s="109">
        <v>18</v>
      </c>
      <c r="F39" s="110">
        <v>16</v>
      </c>
      <c r="G39" s="109">
        <v>28</v>
      </c>
      <c r="H39" s="109">
        <v>45</v>
      </c>
      <c r="I39" s="52">
        <f>SUM(D39:H39)</f>
        <v>107</v>
      </c>
    </row>
    <row r="40" spans="2:9" ht="15" customHeight="1" x14ac:dyDescent="0.25">
      <c r="B40" s="53">
        <v>3</v>
      </c>
      <c r="C40" s="3" t="s">
        <v>61</v>
      </c>
      <c r="D40" s="48">
        <v>18</v>
      </c>
      <c r="E40" s="48">
        <v>14</v>
      </c>
      <c r="F40" s="111">
        <v>17</v>
      </c>
      <c r="G40" s="48">
        <v>20</v>
      </c>
      <c r="H40" s="48">
        <v>33</v>
      </c>
      <c r="I40" s="52">
        <f>SUM(D40:H40)</f>
        <v>102</v>
      </c>
    </row>
    <row r="41" spans="2:9" ht="15" customHeight="1" x14ac:dyDescent="0.25">
      <c r="B41" s="53">
        <v>4</v>
      </c>
      <c r="C41" s="3" t="s">
        <v>25</v>
      </c>
      <c r="D41" s="48">
        <v>30</v>
      </c>
      <c r="E41" s="48">
        <v>30</v>
      </c>
      <c r="F41" s="111">
        <v>30</v>
      </c>
      <c r="G41" s="48">
        <v>0</v>
      </c>
      <c r="H41" s="48">
        <v>0</v>
      </c>
      <c r="I41" s="52">
        <f>SUM(D41:H41)</f>
        <v>90</v>
      </c>
    </row>
    <row r="42" spans="2:9" ht="15" customHeight="1" thickBot="1" x14ac:dyDescent="0.3">
      <c r="B42" s="54">
        <v>5</v>
      </c>
      <c r="C42" s="55" t="s">
        <v>60</v>
      </c>
      <c r="D42" s="56">
        <v>16</v>
      </c>
      <c r="E42" s="56">
        <v>18</v>
      </c>
      <c r="F42" s="107"/>
      <c r="G42" s="56"/>
      <c r="H42" s="56"/>
      <c r="I42" s="58">
        <f>SUM(D42:H42)</f>
        <v>34</v>
      </c>
    </row>
    <row r="43" spans="2:9" ht="15" customHeight="1" thickBot="1" x14ac:dyDescent="0.3"/>
    <row r="44" spans="2:9" ht="15" customHeight="1" x14ac:dyDescent="0.25">
      <c r="B44" s="175" t="s">
        <v>13</v>
      </c>
      <c r="C44" s="177" t="s">
        <v>14</v>
      </c>
      <c r="D44" s="192" t="s">
        <v>1</v>
      </c>
      <c r="E44" s="192"/>
      <c r="F44" s="192"/>
      <c r="G44" s="192"/>
      <c r="H44" s="192"/>
      <c r="I44" s="193"/>
    </row>
    <row r="45" spans="2:9" ht="25.5" customHeight="1" thickBot="1" x14ac:dyDescent="0.3">
      <c r="B45" s="186"/>
      <c r="C45" s="189"/>
      <c r="D45" s="22" t="s">
        <v>10</v>
      </c>
      <c r="E45" s="22" t="s">
        <v>11</v>
      </c>
      <c r="F45" s="22" t="s">
        <v>27</v>
      </c>
      <c r="G45" s="22" t="s">
        <v>28</v>
      </c>
      <c r="H45" s="14" t="s">
        <v>123</v>
      </c>
      <c r="I45" s="60" t="s">
        <v>0</v>
      </c>
    </row>
    <row r="46" spans="2:9" ht="15" customHeight="1" x14ac:dyDescent="0.25">
      <c r="B46" s="190" t="s">
        <v>16</v>
      </c>
      <c r="C46" s="191"/>
      <c r="D46" s="29"/>
      <c r="E46" s="29"/>
      <c r="F46" s="29"/>
      <c r="G46" s="29"/>
      <c r="H46" s="29"/>
      <c r="I46" s="63"/>
    </row>
    <row r="47" spans="2:9" ht="15" customHeight="1" x14ac:dyDescent="0.25">
      <c r="B47" s="53">
        <v>1</v>
      </c>
      <c r="C47" s="17" t="s">
        <v>36</v>
      </c>
      <c r="D47" s="48">
        <v>19</v>
      </c>
      <c r="E47" s="18">
        <v>30</v>
      </c>
      <c r="F47" s="19">
        <v>21</v>
      </c>
      <c r="G47" s="18">
        <v>23</v>
      </c>
      <c r="H47" s="18">
        <v>43.5</v>
      </c>
      <c r="I47" s="66">
        <f t="shared" ref="I47:I54" si="2">SUM(D47:H47)</f>
        <v>136.5</v>
      </c>
    </row>
    <row r="48" spans="2:9" ht="15" customHeight="1" x14ac:dyDescent="0.25">
      <c r="B48" s="53">
        <v>2</v>
      </c>
      <c r="C48" s="17" t="s">
        <v>35</v>
      </c>
      <c r="D48" s="48">
        <v>30</v>
      </c>
      <c r="E48" s="18"/>
      <c r="F48" s="19">
        <v>30</v>
      </c>
      <c r="G48" s="18">
        <v>29</v>
      </c>
      <c r="H48" s="18">
        <v>34.5</v>
      </c>
      <c r="I48" s="65">
        <f t="shared" si="2"/>
        <v>123.5</v>
      </c>
    </row>
    <row r="49" spans="2:9" ht="15" customHeight="1" x14ac:dyDescent="0.25">
      <c r="B49" s="53">
        <v>3</v>
      </c>
      <c r="C49" s="17" t="s">
        <v>37</v>
      </c>
      <c r="D49" s="48">
        <v>14</v>
      </c>
      <c r="E49" s="3"/>
      <c r="F49" s="19">
        <v>14</v>
      </c>
      <c r="G49" s="3">
        <v>14</v>
      </c>
      <c r="H49" s="3">
        <v>25.5</v>
      </c>
      <c r="I49" s="66">
        <f t="shared" si="2"/>
        <v>67.5</v>
      </c>
    </row>
    <row r="50" spans="2:9" ht="15" customHeight="1" x14ac:dyDescent="0.25">
      <c r="B50" s="53">
        <v>4</v>
      </c>
      <c r="C50" s="17" t="s">
        <v>102</v>
      </c>
      <c r="D50" s="48"/>
      <c r="E50" s="3"/>
      <c r="F50" s="19">
        <v>19</v>
      </c>
      <c r="G50" s="3">
        <v>18</v>
      </c>
      <c r="H50" s="3">
        <v>22.5</v>
      </c>
      <c r="I50" s="65">
        <f t="shared" si="2"/>
        <v>59.5</v>
      </c>
    </row>
    <row r="51" spans="2:9" ht="15" customHeight="1" x14ac:dyDescent="0.25">
      <c r="B51" s="53"/>
      <c r="C51" s="137" t="s">
        <v>62</v>
      </c>
      <c r="D51" s="135">
        <v>21</v>
      </c>
      <c r="E51" s="138"/>
      <c r="F51" s="134"/>
      <c r="G51" s="138"/>
      <c r="H51" s="138"/>
      <c r="I51" s="139">
        <f t="shared" si="2"/>
        <v>21</v>
      </c>
    </row>
    <row r="52" spans="2:9" ht="15" customHeight="1" x14ac:dyDescent="0.25">
      <c r="B52" s="53"/>
      <c r="C52" s="137" t="s">
        <v>24</v>
      </c>
      <c r="D52" s="135">
        <v>0</v>
      </c>
      <c r="E52" s="138"/>
      <c r="F52" s="134"/>
      <c r="G52" s="138"/>
      <c r="H52" s="138"/>
      <c r="I52" s="139">
        <f t="shared" si="2"/>
        <v>0</v>
      </c>
    </row>
    <row r="53" spans="2:9" ht="15" customHeight="1" x14ac:dyDescent="0.25">
      <c r="B53" s="53"/>
      <c r="C53" s="137" t="s">
        <v>63</v>
      </c>
      <c r="D53" s="135">
        <v>0</v>
      </c>
      <c r="E53" s="133"/>
      <c r="F53" s="134"/>
      <c r="G53" s="133"/>
      <c r="H53" s="133"/>
      <c r="I53" s="163">
        <f t="shared" si="2"/>
        <v>0</v>
      </c>
    </row>
    <row r="54" spans="2:9" ht="15" customHeight="1" thickBot="1" x14ac:dyDescent="0.3">
      <c r="B54" s="54"/>
      <c r="C54" s="141" t="s">
        <v>64</v>
      </c>
      <c r="D54" s="142">
        <v>0</v>
      </c>
      <c r="E54" s="164">
        <v>0</v>
      </c>
      <c r="F54" s="123"/>
      <c r="G54" s="164"/>
      <c r="H54" s="164"/>
      <c r="I54" s="165">
        <f t="shared" si="2"/>
        <v>0</v>
      </c>
    </row>
    <row r="55" spans="2:9" ht="15" customHeight="1" thickBot="1" x14ac:dyDescent="0.3"/>
    <row r="56" spans="2:9" ht="15" customHeight="1" x14ac:dyDescent="0.25">
      <c r="B56" s="175" t="s">
        <v>13</v>
      </c>
      <c r="C56" s="177" t="s">
        <v>14</v>
      </c>
      <c r="D56" s="192" t="s">
        <v>1</v>
      </c>
      <c r="E56" s="192"/>
      <c r="F56" s="192"/>
      <c r="G56" s="192"/>
      <c r="H56" s="192"/>
      <c r="I56" s="193"/>
    </row>
    <row r="57" spans="2:9" ht="25.5" customHeight="1" thickBot="1" x14ac:dyDescent="0.3">
      <c r="B57" s="186"/>
      <c r="C57" s="189"/>
      <c r="D57" s="22" t="s">
        <v>10</v>
      </c>
      <c r="E57" s="22" t="s">
        <v>11</v>
      </c>
      <c r="F57" s="22" t="s">
        <v>27</v>
      </c>
      <c r="G57" s="22" t="s">
        <v>28</v>
      </c>
      <c r="H57" s="14" t="s">
        <v>123</v>
      </c>
      <c r="I57" s="60" t="s">
        <v>0</v>
      </c>
    </row>
    <row r="58" spans="2:9" ht="15" customHeight="1" x14ac:dyDescent="0.25">
      <c r="B58" s="184" t="s">
        <v>6</v>
      </c>
      <c r="C58" s="185"/>
      <c r="D58" s="28"/>
      <c r="E58" s="28"/>
      <c r="F58" s="28"/>
      <c r="G58" s="28"/>
      <c r="H58" s="28"/>
      <c r="I58" s="67"/>
    </row>
    <row r="59" spans="2:9" ht="15" customHeight="1" x14ac:dyDescent="0.25">
      <c r="B59" s="68">
        <v>1</v>
      </c>
      <c r="C59" s="24" t="s">
        <v>38</v>
      </c>
      <c r="D59" s="64">
        <v>22</v>
      </c>
      <c r="E59" s="24">
        <v>14</v>
      </c>
      <c r="F59" s="26">
        <v>17</v>
      </c>
      <c r="G59" s="24">
        <v>14</v>
      </c>
      <c r="H59" s="24">
        <v>45</v>
      </c>
      <c r="I59" s="69">
        <f t="shared" ref="I59:I75" si="3">SUM(D59:H59)</f>
        <v>112</v>
      </c>
    </row>
    <row r="60" spans="2:9" ht="15" customHeight="1" x14ac:dyDescent="0.25">
      <c r="B60" s="68">
        <v>2</v>
      </c>
      <c r="C60" s="24" t="s">
        <v>96</v>
      </c>
      <c r="D60" s="64"/>
      <c r="E60" s="25">
        <v>29</v>
      </c>
      <c r="F60" s="26">
        <v>29</v>
      </c>
      <c r="G60" s="25">
        <v>2</v>
      </c>
      <c r="H60" s="25">
        <v>27</v>
      </c>
      <c r="I60" s="70">
        <f t="shared" si="3"/>
        <v>87</v>
      </c>
    </row>
    <row r="61" spans="2:9" ht="15" customHeight="1" x14ac:dyDescent="0.25">
      <c r="B61" s="68">
        <v>3</v>
      </c>
      <c r="C61" s="24" t="s">
        <v>97</v>
      </c>
      <c r="D61" s="64"/>
      <c r="E61" s="25">
        <v>18</v>
      </c>
      <c r="F61" s="102">
        <v>0</v>
      </c>
      <c r="G61" s="25">
        <v>13</v>
      </c>
      <c r="H61" s="25">
        <v>33</v>
      </c>
      <c r="I61" s="70">
        <f t="shared" si="3"/>
        <v>64</v>
      </c>
    </row>
    <row r="62" spans="2:9" ht="15" customHeight="1" x14ac:dyDescent="0.25">
      <c r="B62" s="68">
        <v>4</v>
      </c>
      <c r="C62" s="24" t="s">
        <v>68</v>
      </c>
      <c r="D62" s="64">
        <v>12</v>
      </c>
      <c r="E62" s="24">
        <v>23</v>
      </c>
      <c r="F62" s="26">
        <v>15</v>
      </c>
      <c r="G62" s="24"/>
      <c r="H62" s="24"/>
      <c r="I62" s="69">
        <f t="shared" si="3"/>
        <v>50</v>
      </c>
    </row>
    <row r="63" spans="2:9" ht="15" customHeight="1" x14ac:dyDescent="0.25">
      <c r="B63" s="68">
        <v>5</v>
      </c>
      <c r="C63" s="24" t="s">
        <v>39</v>
      </c>
      <c r="D63" s="64">
        <v>0</v>
      </c>
      <c r="E63" s="24"/>
      <c r="F63" s="26">
        <v>21</v>
      </c>
      <c r="G63" s="24">
        <v>16</v>
      </c>
      <c r="H63" s="24"/>
      <c r="I63" s="69">
        <f t="shared" si="3"/>
        <v>37</v>
      </c>
    </row>
    <row r="64" spans="2:9" ht="15" customHeight="1" x14ac:dyDescent="0.25">
      <c r="B64" s="68">
        <v>6</v>
      </c>
      <c r="C64" s="24" t="s">
        <v>98</v>
      </c>
      <c r="D64" s="64"/>
      <c r="E64" s="25">
        <v>11</v>
      </c>
      <c r="F64" s="26"/>
      <c r="G64" s="25">
        <v>4</v>
      </c>
      <c r="H64" s="25">
        <v>21</v>
      </c>
      <c r="I64" s="70">
        <f t="shared" si="3"/>
        <v>36</v>
      </c>
    </row>
    <row r="65" spans="2:9" ht="15" customHeight="1" x14ac:dyDescent="0.25">
      <c r="B65" s="68"/>
      <c r="C65" s="144" t="s">
        <v>66</v>
      </c>
      <c r="D65" s="145">
        <v>30</v>
      </c>
      <c r="E65" s="146"/>
      <c r="F65" s="134"/>
      <c r="G65" s="146"/>
      <c r="H65" s="146"/>
      <c r="I65" s="147">
        <f t="shared" si="3"/>
        <v>30</v>
      </c>
    </row>
    <row r="66" spans="2:9" ht="15" customHeight="1" x14ac:dyDescent="0.25">
      <c r="B66" s="68">
        <v>7</v>
      </c>
      <c r="C66" s="24" t="s">
        <v>114</v>
      </c>
      <c r="D66" s="64"/>
      <c r="E66" s="24"/>
      <c r="F66" s="64">
        <v>0</v>
      </c>
      <c r="G66" s="24">
        <v>30</v>
      </c>
      <c r="H66" s="24"/>
      <c r="I66" s="69">
        <f t="shared" si="3"/>
        <v>30</v>
      </c>
    </row>
    <row r="67" spans="2:9" ht="15" customHeight="1" x14ac:dyDescent="0.25">
      <c r="B67" s="68"/>
      <c r="C67" s="144" t="s">
        <v>121</v>
      </c>
      <c r="D67" s="145"/>
      <c r="E67" s="144"/>
      <c r="F67" s="148"/>
      <c r="G67" s="144">
        <v>22</v>
      </c>
      <c r="H67" s="144"/>
      <c r="I67" s="149">
        <f t="shared" si="3"/>
        <v>22</v>
      </c>
    </row>
    <row r="68" spans="2:9" ht="15" customHeight="1" x14ac:dyDescent="0.25">
      <c r="B68" s="68">
        <v>8</v>
      </c>
      <c r="C68" s="24" t="s">
        <v>105</v>
      </c>
      <c r="D68" s="64"/>
      <c r="E68" s="24"/>
      <c r="F68" s="26">
        <v>13</v>
      </c>
      <c r="G68" s="24">
        <v>8</v>
      </c>
      <c r="H68" s="24">
        <v>0</v>
      </c>
      <c r="I68" s="69">
        <f t="shared" si="3"/>
        <v>21</v>
      </c>
    </row>
    <row r="69" spans="2:9" ht="15" customHeight="1" x14ac:dyDescent="0.25">
      <c r="B69" s="68"/>
      <c r="C69" s="144" t="s">
        <v>67</v>
      </c>
      <c r="D69" s="145">
        <v>18</v>
      </c>
      <c r="E69" s="144"/>
      <c r="F69" s="148"/>
      <c r="G69" s="144"/>
      <c r="H69" s="144"/>
      <c r="I69" s="149">
        <f t="shared" si="3"/>
        <v>18</v>
      </c>
    </row>
    <row r="70" spans="2:9" ht="15" customHeight="1" x14ac:dyDescent="0.25">
      <c r="B70" s="68">
        <v>9</v>
      </c>
      <c r="C70" s="24" t="s">
        <v>69</v>
      </c>
      <c r="D70" s="64">
        <v>13</v>
      </c>
      <c r="E70" s="24">
        <v>0</v>
      </c>
      <c r="F70" s="64">
        <v>0</v>
      </c>
      <c r="G70" s="24"/>
      <c r="H70" s="24"/>
      <c r="I70" s="69">
        <f t="shared" si="3"/>
        <v>13</v>
      </c>
    </row>
    <row r="71" spans="2:9" ht="15" customHeight="1" x14ac:dyDescent="0.25">
      <c r="B71" s="97"/>
      <c r="C71" s="150" t="s">
        <v>99</v>
      </c>
      <c r="D71" s="151"/>
      <c r="E71" s="153">
        <v>8</v>
      </c>
      <c r="F71" s="152"/>
      <c r="G71" s="153"/>
      <c r="H71" s="153"/>
      <c r="I71" s="147">
        <f t="shared" si="3"/>
        <v>8</v>
      </c>
    </row>
    <row r="72" spans="2:9" ht="15" customHeight="1" x14ac:dyDescent="0.25">
      <c r="B72" s="97">
        <v>10</v>
      </c>
      <c r="C72" s="98" t="s">
        <v>101</v>
      </c>
      <c r="D72" s="99"/>
      <c r="E72" s="100">
        <v>0</v>
      </c>
      <c r="F72" s="19">
        <v>8</v>
      </c>
      <c r="G72" s="112">
        <v>0</v>
      </c>
      <c r="H72" s="100"/>
      <c r="I72" s="70">
        <f t="shared" si="3"/>
        <v>8</v>
      </c>
    </row>
    <row r="73" spans="2:9" ht="15" customHeight="1" x14ac:dyDescent="0.25">
      <c r="B73" s="97"/>
      <c r="C73" s="150" t="s">
        <v>122</v>
      </c>
      <c r="D73" s="151"/>
      <c r="E73" s="150"/>
      <c r="F73" s="154"/>
      <c r="G73" s="150">
        <v>6</v>
      </c>
      <c r="H73" s="150"/>
      <c r="I73" s="149">
        <f t="shared" si="3"/>
        <v>6</v>
      </c>
    </row>
    <row r="74" spans="2:9" ht="15" customHeight="1" x14ac:dyDescent="0.25">
      <c r="B74" s="97"/>
      <c r="C74" s="150" t="s">
        <v>100</v>
      </c>
      <c r="D74" s="151"/>
      <c r="E74" s="153">
        <v>0</v>
      </c>
      <c r="F74" s="154"/>
      <c r="G74" s="153"/>
      <c r="H74" s="153"/>
      <c r="I74" s="147">
        <f t="shared" si="3"/>
        <v>0</v>
      </c>
    </row>
    <row r="75" spans="2:9" ht="15" customHeight="1" thickBot="1" x14ac:dyDescent="0.3">
      <c r="B75" s="71"/>
      <c r="C75" s="155" t="s">
        <v>65</v>
      </c>
      <c r="D75" s="156">
        <v>0</v>
      </c>
      <c r="E75" s="155"/>
      <c r="F75" s="158"/>
      <c r="G75" s="155"/>
      <c r="H75" s="155"/>
      <c r="I75" s="166">
        <f t="shared" si="3"/>
        <v>0</v>
      </c>
    </row>
  </sheetData>
  <sortState ref="C38:I42">
    <sortCondition descending="1" ref="I38:I42"/>
  </sortState>
  <mergeCells count="25">
    <mergeCell ref="B44:B45"/>
    <mergeCell ref="C44:C45"/>
    <mergeCell ref="D44:I44"/>
    <mergeCell ref="B46:C46"/>
    <mergeCell ref="C1:I1"/>
    <mergeCell ref="B2:B3"/>
    <mergeCell ref="C2:C3"/>
    <mergeCell ref="D2:I2"/>
    <mergeCell ref="B4:C4"/>
    <mergeCell ref="B58:C58"/>
    <mergeCell ref="B8:B9"/>
    <mergeCell ref="C8:C9"/>
    <mergeCell ref="D8:I8"/>
    <mergeCell ref="B10:C10"/>
    <mergeCell ref="B56:B57"/>
    <mergeCell ref="C56:C57"/>
    <mergeCell ref="D56:I56"/>
    <mergeCell ref="B27:B28"/>
    <mergeCell ref="C27:C28"/>
    <mergeCell ref="D27:I27"/>
    <mergeCell ref="B29:C29"/>
    <mergeCell ref="B35:B36"/>
    <mergeCell ref="C35:C36"/>
    <mergeCell ref="D35:I35"/>
    <mergeCell ref="B37:C37"/>
  </mergeCells>
  <pageMargins left="0.7" right="0.7" top="0.75" bottom="0.75" header="0.3" footer="0.3"/>
  <pageSetup paperSize="9" scale="94" fitToHeight="0" orientation="portrait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10"/>
  <sheetViews>
    <sheetView workbookViewId="0">
      <selection activeCell="L12" sqref="L12"/>
    </sheetView>
  </sheetViews>
  <sheetFormatPr defaultRowHeight="15" x14ac:dyDescent="0.25"/>
  <cols>
    <col min="1" max="1" width="5.7109375" style="1" customWidth="1"/>
    <col min="2" max="2" width="6.140625" style="16" customWidth="1"/>
    <col min="3" max="3" width="27.7109375" style="1" customWidth="1"/>
    <col min="4" max="7" width="8" style="1" customWidth="1"/>
    <col min="8" max="8" width="10.42578125" style="1" bestFit="1" customWidth="1"/>
    <col min="9" max="9" width="7.28515625" style="1" customWidth="1"/>
    <col min="10" max="16384" width="9.140625" style="1"/>
  </cols>
  <sheetData>
    <row r="1" spans="2:9" ht="50.25" customHeight="1" thickBot="1" x14ac:dyDescent="0.3">
      <c r="C1" s="196" t="s">
        <v>72</v>
      </c>
      <c r="D1" s="197"/>
      <c r="E1" s="197"/>
      <c r="F1" s="197"/>
      <c r="G1" s="197"/>
      <c r="H1" s="197"/>
      <c r="I1" s="197"/>
    </row>
    <row r="2" spans="2:9" x14ac:dyDescent="0.25">
      <c r="B2" s="204" t="s">
        <v>13</v>
      </c>
      <c r="C2" s="198" t="s">
        <v>2</v>
      </c>
      <c r="D2" s="200" t="s">
        <v>1</v>
      </c>
      <c r="E2" s="200"/>
      <c r="F2" s="200"/>
      <c r="G2" s="200"/>
      <c r="H2" s="200"/>
      <c r="I2" s="201"/>
    </row>
    <row r="3" spans="2:9" s="2" customFormat="1" ht="26.25" customHeight="1" thickBot="1" x14ac:dyDescent="0.3">
      <c r="B3" s="205"/>
      <c r="C3" s="199"/>
      <c r="D3" s="22" t="s">
        <v>10</v>
      </c>
      <c r="E3" s="22" t="s">
        <v>11</v>
      </c>
      <c r="F3" s="22" t="s">
        <v>27</v>
      </c>
      <c r="G3" s="22" t="s">
        <v>28</v>
      </c>
      <c r="H3" s="14" t="s">
        <v>123</v>
      </c>
      <c r="I3" s="30" t="s">
        <v>0</v>
      </c>
    </row>
    <row r="4" spans="2:9" x14ac:dyDescent="0.25">
      <c r="B4" s="31">
        <v>1</v>
      </c>
      <c r="C4" s="73" t="s">
        <v>7</v>
      </c>
      <c r="D4" s="32">
        <v>25</v>
      </c>
      <c r="E4" s="33">
        <v>25</v>
      </c>
      <c r="F4" s="32">
        <v>25</v>
      </c>
      <c r="G4" s="32">
        <v>25</v>
      </c>
      <c r="H4" s="32">
        <v>25</v>
      </c>
      <c r="I4" s="34">
        <f>SUM(D4:H4)</f>
        <v>125</v>
      </c>
    </row>
    <row r="5" spans="2:9" x14ac:dyDescent="0.25">
      <c r="B5" s="35">
        <v>2</v>
      </c>
      <c r="C5" s="74" t="s">
        <v>9</v>
      </c>
      <c r="D5" s="21">
        <v>15</v>
      </c>
      <c r="E5" s="20">
        <v>15</v>
      </c>
      <c r="F5" s="21">
        <v>12</v>
      </c>
      <c r="G5" s="21">
        <v>15</v>
      </c>
      <c r="H5" s="21">
        <v>18</v>
      </c>
      <c r="I5" s="36">
        <f>SUM(D5:H5)</f>
        <v>75</v>
      </c>
    </row>
    <row r="6" spans="2:9" x14ac:dyDescent="0.25">
      <c r="B6" s="35">
        <v>3</v>
      </c>
      <c r="C6" s="45" t="s">
        <v>8</v>
      </c>
      <c r="D6" s="21">
        <v>18</v>
      </c>
      <c r="E6" s="20">
        <v>18</v>
      </c>
      <c r="F6" s="21">
        <v>15</v>
      </c>
      <c r="G6" s="21">
        <v>18</v>
      </c>
      <c r="H6" s="21"/>
      <c r="I6" s="36">
        <f>SUM(D6:H6)</f>
        <v>69</v>
      </c>
    </row>
    <row r="7" spans="2:9" s="47" customFormat="1" x14ac:dyDescent="0.25">
      <c r="B7" s="94">
        <v>4</v>
      </c>
      <c r="C7" s="95" t="s">
        <v>118</v>
      </c>
      <c r="D7" s="96"/>
      <c r="E7" s="19">
        <v>12</v>
      </c>
      <c r="F7" s="96">
        <v>18</v>
      </c>
      <c r="G7" s="96"/>
      <c r="H7" s="96"/>
      <c r="I7" s="36">
        <f>SUM(D7:H7)</f>
        <v>30</v>
      </c>
    </row>
    <row r="8" spans="2:9" ht="15.75" thickBot="1" x14ac:dyDescent="0.3">
      <c r="B8" s="37">
        <v>5</v>
      </c>
      <c r="C8" s="46" t="s">
        <v>70</v>
      </c>
      <c r="D8" s="38">
        <v>12</v>
      </c>
      <c r="E8" s="23"/>
      <c r="F8" s="38"/>
      <c r="G8" s="38"/>
      <c r="H8" s="38"/>
      <c r="I8" s="39">
        <f>SUM(D8:H8)</f>
        <v>12</v>
      </c>
    </row>
    <row r="10" spans="2:9" ht="22.5" hidden="1" customHeight="1" x14ac:dyDescent="0.25">
      <c r="C10" s="202" t="s">
        <v>22</v>
      </c>
      <c r="D10" s="203"/>
      <c r="E10" s="203"/>
      <c r="F10" s="203"/>
      <c r="G10" s="203"/>
      <c r="H10" s="203"/>
      <c r="I10" s="203"/>
    </row>
  </sheetData>
  <sortState ref="C4:I8">
    <sortCondition descending="1" ref="I4:I8"/>
  </sortState>
  <mergeCells count="5">
    <mergeCell ref="C1:I1"/>
    <mergeCell ref="C2:C3"/>
    <mergeCell ref="D2:I2"/>
    <mergeCell ref="C10:I10"/>
    <mergeCell ref="B2:B3"/>
  </mergeCells>
  <pageMargins left="0.7" right="0.7" top="0.75" bottom="0.75" header="0.3" footer="0.3"/>
  <pageSetup paperSize="9" scale="95" fitToHeight="0" orientation="portrait" horizontalDpi="1200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2"/>
  <sheetViews>
    <sheetView workbookViewId="0">
      <selection activeCell="H48" sqref="H48"/>
    </sheetView>
  </sheetViews>
  <sheetFormatPr defaultRowHeight="15" x14ac:dyDescent="0.25"/>
  <cols>
    <col min="1" max="1" width="5.7109375" style="4" customWidth="1"/>
    <col min="2" max="2" width="6.140625" style="4" customWidth="1"/>
    <col min="3" max="3" width="27.7109375" style="5" customWidth="1"/>
    <col min="4" max="7" width="8" style="5" customWidth="1"/>
    <col min="8" max="8" width="10.42578125" style="5" bestFit="1" customWidth="1"/>
    <col min="9" max="9" width="7.28515625" style="5" customWidth="1"/>
    <col min="10" max="16384" width="9.140625" style="5"/>
  </cols>
  <sheetData>
    <row r="1" spans="1:16" ht="50.25" customHeight="1" thickBot="1" x14ac:dyDescent="0.3">
      <c r="C1" s="194" t="s">
        <v>45</v>
      </c>
      <c r="D1" s="195"/>
      <c r="E1" s="195"/>
      <c r="F1" s="195"/>
      <c r="G1" s="195"/>
      <c r="H1" s="195"/>
      <c r="I1" s="195"/>
    </row>
    <row r="2" spans="1:16" ht="15" customHeight="1" x14ac:dyDescent="0.25">
      <c r="B2" s="175" t="s">
        <v>13</v>
      </c>
      <c r="C2" s="177" t="s">
        <v>14</v>
      </c>
      <c r="D2" s="179" t="s">
        <v>1</v>
      </c>
      <c r="E2" s="180"/>
      <c r="F2" s="180"/>
      <c r="G2" s="180"/>
      <c r="H2" s="180"/>
      <c r="I2" s="181"/>
    </row>
    <row r="3" spans="1:16" s="7" customFormat="1" ht="26.25" customHeight="1" thickBot="1" x14ac:dyDescent="0.3">
      <c r="A3" s="6"/>
      <c r="B3" s="186"/>
      <c r="C3" s="189"/>
      <c r="D3" s="22" t="s">
        <v>10</v>
      </c>
      <c r="E3" s="22" t="s">
        <v>11</v>
      </c>
      <c r="F3" s="22" t="s">
        <v>27</v>
      </c>
      <c r="G3" s="22" t="s">
        <v>28</v>
      </c>
      <c r="H3" s="14" t="s">
        <v>123</v>
      </c>
      <c r="I3" s="60" t="s">
        <v>0</v>
      </c>
    </row>
    <row r="4" spans="1:16" s="7" customFormat="1" ht="15" customHeight="1" thickBot="1" x14ac:dyDescent="0.3">
      <c r="A4" s="6"/>
      <c r="B4" s="206" t="s">
        <v>73</v>
      </c>
      <c r="C4" s="207"/>
      <c r="D4" s="83"/>
      <c r="E4" s="83"/>
      <c r="F4" s="83"/>
      <c r="G4" s="83"/>
      <c r="H4" s="83"/>
      <c r="I4" s="84"/>
    </row>
    <row r="5" spans="1:16" ht="15" customHeight="1" x14ac:dyDescent="0.25">
      <c r="B5" s="85">
        <v>1</v>
      </c>
      <c r="C5" s="86" t="s">
        <v>19</v>
      </c>
      <c r="D5" s="89">
        <v>16</v>
      </c>
      <c r="E5" s="90">
        <v>30</v>
      </c>
      <c r="F5" s="87">
        <v>20</v>
      </c>
      <c r="G5" s="90">
        <v>23</v>
      </c>
      <c r="H5" s="90">
        <v>49.5</v>
      </c>
      <c r="I5" s="88">
        <f t="shared" ref="I5:I50" si="0">SUM(D5:H5)</f>
        <v>138.5</v>
      </c>
    </row>
    <row r="6" spans="1:16" ht="15" customHeight="1" x14ac:dyDescent="0.25">
      <c r="B6" s="78">
        <v>2</v>
      </c>
      <c r="C6" s="13" t="s">
        <v>29</v>
      </c>
      <c r="D6" s="27">
        <v>30</v>
      </c>
      <c r="E6" s="76"/>
      <c r="F6" s="75">
        <v>30</v>
      </c>
      <c r="G6" s="76">
        <v>29</v>
      </c>
      <c r="H6" s="76">
        <v>34.5</v>
      </c>
      <c r="I6" s="77">
        <f t="shared" si="0"/>
        <v>123.5</v>
      </c>
      <c r="O6" s="12"/>
      <c r="P6" s="12"/>
    </row>
    <row r="7" spans="1:16" ht="15" customHeight="1" x14ac:dyDescent="0.25">
      <c r="B7" s="78">
        <v>3</v>
      </c>
      <c r="C7" s="13" t="s">
        <v>52</v>
      </c>
      <c r="D7" s="27" t="s">
        <v>48</v>
      </c>
      <c r="E7" s="76"/>
      <c r="F7" s="75">
        <v>13</v>
      </c>
      <c r="G7" s="76">
        <v>18</v>
      </c>
      <c r="H7" s="76">
        <v>22.5</v>
      </c>
      <c r="I7" s="77">
        <f t="shared" si="0"/>
        <v>53.5</v>
      </c>
      <c r="O7" s="12"/>
      <c r="P7" s="12"/>
    </row>
    <row r="8" spans="1:16" ht="15" customHeight="1" x14ac:dyDescent="0.25">
      <c r="B8" s="78">
        <v>4</v>
      </c>
      <c r="C8" s="13" t="s">
        <v>32</v>
      </c>
      <c r="D8" s="13">
        <v>2</v>
      </c>
      <c r="E8" s="13"/>
      <c r="F8" s="75">
        <v>6</v>
      </c>
      <c r="G8" s="13">
        <v>14</v>
      </c>
      <c r="H8" s="13">
        <v>25.5</v>
      </c>
      <c r="I8" s="77">
        <f t="shared" si="0"/>
        <v>47.5</v>
      </c>
      <c r="O8" s="12"/>
      <c r="P8" s="12"/>
    </row>
    <row r="9" spans="1:16" ht="15" customHeight="1" x14ac:dyDescent="0.25">
      <c r="B9" s="78">
        <v>5</v>
      </c>
      <c r="C9" s="13" t="s">
        <v>33</v>
      </c>
      <c r="D9" s="27" t="s">
        <v>48</v>
      </c>
      <c r="E9" s="13">
        <v>22</v>
      </c>
      <c r="F9" s="75">
        <v>15</v>
      </c>
      <c r="G9" s="13">
        <v>1</v>
      </c>
      <c r="H9" s="13">
        <v>3</v>
      </c>
      <c r="I9" s="77">
        <f t="shared" si="0"/>
        <v>41</v>
      </c>
      <c r="O9" s="12"/>
      <c r="P9" s="12"/>
    </row>
    <row r="10" spans="1:16" ht="15" customHeight="1" x14ac:dyDescent="0.25">
      <c r="B10" s="78">
        <v>6</v>
      </c>
      <c r="C10" s="13" t="s">
        <v>31</v>
      </c>
      <c r="D10" s="27">
        <v>11</v>
      </c>
      <c r="E10" s="13">
        <v>8</v>
      </c>
      <c r="F10" s="75">
        <v>2</v>
      </c>
      <c r="G10" s="13">
        <v>2</v>
      </c>
      <c r="H10" s="13">
        <v>13.5</v>
      </c>
      <c r="I10" s="77">
        <f t="shared" si="0"/>
        <v>36.5</v>
      </c>
      <c r="O10" s="12"/>
      <c r="P10" s="12"/>
    </row>
    <row r="11" spans="1:16" ht="15" customHeight="1" x14ac:dyDescent="0.25">
      <c r="B11" s="78">
        <v>7</v>
      </c>
      <c r="C11" s="13" t="s">
        <v>44</v>
      </c>
      <c r="D11" s="13">
        <v>1</v>
      </c>
      <c r="E11" s="13">
        <v>1</v>
      </c>
      <c r="F11" s="75">
        <v>1</v>
      </c>
      <c r="G11" s="13">
        <v>8</v>
      </c>
      <c r="H11" s="13">
        <v>15</v>
      </c>
      <c r="I11" s="79">
        <f t="shared" si="0"/>
        <v>26</v>
      </c>
    </row>
    <row r="12" spans="1:16" ht="15" customHeight="1" x14ac:dyDescent="0.25">
      <c r="B12" s="78">
        <v>8</v>
      </c>
      <c r="C12" s="13" t="s">
        <v>90</v>
      </c>
      <c r="D12" s="13"/>
      <c r="E12" s="13">
        <v>18</v>
      </c>
      <c r="F12" s="75">
        <v>5</v>
      </c>
      <c r="G12" s="13"/>
      <c r="H12" s="13"/>
      <c r="I12" s="79">
        <f t="shared" si="0"/>
        <v>23</v>
      </c>
    </row>
    <row r="13" spans="1:16" ht="15" customHeight="1" x14ac:dyDescent="0.25">
      <c r="B13" s="78">
        <v>9</v>
      </c>
      <c r="C13" s="13" t="s">
        <v>53</v>
      </c>
      <c r="D13" s="27">
        <v>21</v>
      </c>
      <c r="E13" s="76"/>
      <c r="F13" s="75"/>
      <c r="G13" s="76"/>
      <c r="H13" s="76"/>
      <c r="I13" s="77">
        <f t="shared" si="0"/>
        <v>21</v>
      </c>
    </row>
    <row r="14" spans="1:16" ht="15" customHeight="1" x14ac:dyDescent="0.25">
      <c r="B14" s="78">
        <v>10</v>
      </c>
      <c r="C14" s="13" t="s">
        <v>91</v>
      </c>
      <c r="D14" s="13"/>
      <c r="E14" s="13">
        <v>13</v>
      </c>
      <c r="F14" s="27" t="s">
        <v>48</v>
      </c>
      <c r="G14" s="13">
        <v>1</v>
      </c>
      <c r="H14" s="13">
        <v>6</v>
      </c>
      <c r="I14" s="79">
        <f t="shared" si="0"/>
        <v>20</v>
      </c>
    </row>
    <row r="15" spans="1:16" ht="15" customHeight="1" x14ac:dyDescent="0.25">
      <c r="B15" s="78">
        <v>11</v>
      </c>
      <c r="C15" s="13" t="s">
        <v>30</v>
      </c>
      <c r="D15" s="27">
        <v>17</v>
      </c>
      <c r="E15" s="76"/>
      <c r="F15" s="75"/>
      <c r="G15" s="76"/>
      <c r="H15" s="76"/>
      <c r="I15" s="77">
        <f t="shared" si="0"/>
        <v>17</v>
      </c>
    </row>
    <row r="16" spans="1:16" ht="15" customHeight="1" x14ac:dyDescent="0.25">
      <c r="B16" s="78">
        <v>12</v>
      </c>
      <c r="C16" s="13" t="s">
        <v>12</v>
      </c>
      <c r="D16" s="13">
        <v>8</v>
      </c>
      <c r="E16" s="13">
        <v>6</v>
      </c>
      <c r="F16" s="27" t="s">
        <v>48</v>
      </c>
      <c r="G16" s="13">
        <v>1</v>
      </c>
      <c r="H16" s="13">
        <v>1.5</v>
      </c>
      <c r="I16" s="77">
        <f t="shared" si="0"/>
        <v>16.5</v>
      </c>
    </row>
    <row r="17" spans="2:9" ht="15" customHeight="1" x14ac:dyDescent="0.25">
      <c r="B17" s="78">
        <v>13</v>
      </c>
      <c r="C17" s="13" t="s">
        <v>34</v>
      </c>
      <c r="D17" s="27" t="s">
        <v>48</v>
      </c>
      <c r="E17" s="13"/>
      <c r="F17" s="75">
        <v>12</v>
      </c>
      <c r="G17" s="13">
        <v>4</v>
      </c>
      <c r="H17" s="13"/>
      <c r="I17" s="77">
        <f t="shared" si="0"/>
        <v>16</v>
      </c>
    </row>
    <row r="18" spans="2:9" ht="15" customHeight="1" x14ac:dyDescent="0.25">
      <c r="B18" s="78">
        <v>14</v>
      </c>
      <c r="C18" s="13" t="s">
        <v>88</v>
      </c>
      <c r="D18" s="13"/>
      <c r="E18" s="13">
        <v>12</v>
      </c>
      <c r="F18" s="75">
        <v>1</v>
      </c>
      <c r="G18" s="13">
        <v>1</v>
      </c>
      <c r="H18" s="27" t="s">
        <v>48</v>
      </c>
      <c r="I18" s="79">
        <f t="shared" si="0"/>
        <v>14</v>
      </c>
    </row>
    <row r="19" spans="2:9" ht="15" customHeight="1" x14ac:dyDescent="0.25">
      <c r="B19" s="78">
        <v>15</v>
      </c>
      <c r="C19" s="13" t="s">
        <v>50</v>
      </c>
      <c r="D19" s="13">
        <v>1</v>
      </c>
      <c r="E19" s="13">
        <v>1</v>
      </c>
      <c r="F19" s="75">
        <v>1</v>
      </c>
      <c r="G19" s="13">
        <v>1</v>
      </c>
      <c r="H19" s="13">
        <v>9</v>
      </c>
      <c r="I19" s="79">
        <f t="shared" si="0"/>
        <v>13</v>
      </c>
    </row>
    <row r="20" spans="2:9" ht="15" customHeight="1" x14ac:dyDescent="0.25">
      <c r="B20" s="78">
        <v>16</v>
      </c>
      <c r="C20" s="13" t="s">
        <v>17</v>
      </c>
      <c r="D20" s="13">
        <v>4</v>
      </c>
      <c r="E20" s="13">
        <v>4</v>
      </c>
      <c r="F20" s="75">
        <v>4</v>
      </c>
      <c r="G20" s="13"/>
      <c r="H20" s="27" t="s">
        <v>48</v>
      </c>
      <c r="I20" s="77">
        <f t="shared" si="0"/>
        <v>12</v>
      </c>
    </row>
    <row r="21" spans="2:9" ht="15" customHeight="1" x14ac:dyDescent="0.25">
      <c r="B21" s="78">
        <v>17</v>
      </c>
      <c r="C21" s="13" t="s">
        <v>115</v>
      </c>
      <c r="D21" s="27"/>
      <c r="E21" s="76"/>
      <c r="F21" s="27" t="s">
        <v>48</v>
      </c>
      <c r="G21" s="76">
        <v>11</v>
      </c>
      <c r="H21" s="76"/>
      <c r="I21" s="77">
        <f t="shared" si="0"/>
        <v>11</v>
      </c>
    </row>
    <row r="22" spans="2:9" ht="15" customHeight="1" x14ac:dyDescent="0.25">
      <c r="B22" s="78">
        <v>18</v>
      </c>
      <c r="C22" s="13" t="s">
        <v>103</v>
      </c>
      <c r="D22" s="27"/>
      <c r="E22" s="76"/>
      <c r="F22" s="75">
        <v>9</v>
      </c>
      <c r="G22" s="76"/>
      <c r="H22" s="76"/>
      <c r="I22" s="77">
        <f t="shared" si="0"/>
        <v>9</v>
      </c>
    </row>
    <row r="23" spans="2:9" ht="15" customHeight="1" x14ac:dyDescent="0.25">
      <c r="B23" s="78">
        <v>19</v>
      </c>
      <c r="C23" s="24" t="s">
        <v>18</v>
      </c>
      <c r="D23" s="13">
        <v>1</v>
      </c>
      <c r="E23" s="13">
        <v>2</v>
      </c>
      <c r="F23" s="75">
        <v>1</v>
      </c>
      <c r="G23" s="13">
        <v>1</v>
      </c>
      <c r="H23" s="13">
        <v>1.5</v>
      </c>
      <c r="I23" s="77">
        <f t="shared" si="0"/>
        <v>6.5</v>
      </c>
    </row>
    <row r="24" spans="2:9" ht="15" customHeight="1" x14ac:dyDescent="0.25">
      <c r="B24" s="78">
        <v>20</v>
      </c>
      <c r="C24" s="3" t="s">
        <v>20</v>
      </c>
      <c r="D24" s="27">
        <v>6</v>
      </c>
      <c r="E24" s="13"/>
      <c r="F24" s="75"/>
      <c r="G24" s="13"/>
      <c r="H24" s="13"/>
      <c r="I24" s="79">
        <f t="shared" si="0"/>
        <v>6</v>
      </c>
    </row>
    <row r="25" spans="2:9" ht="15" customHeight="1" x14ac:dyDescent="0.25">
      <c r="B25" s="78">
        <v>21</v>
      </c>
      <c r="C25" s="24" t="s">
        <v>120</v>
      </c>
      <c r="D25" s="27"/>
      <c r="E25" s="76"/>
      <c r="F25" s="27"/>
      <c r="G25" s="76">
        <v>6</v>
      </c>
      <c r="H25" s="76"/>
      <c r="I25" s="77">
        <f t="shared" si="0"/>
        <v>6</v>
      </c>
    </row>
    <row r="26" spans="2:9" ht="15" customHeight="1" x14ac:dyDescent="0.25">
      <c r="B26" s="78">
        <v>22</v>
      </c>
      <c r="C26" s="3" t="s">
        <v>40</v>
      </c>
      <c r="D26" s="13">
        <v>1</v>
      </c>
      <c r="E26" s="13">
        <v>1</v>
      </c>
      <c r="F26" s="75">
        <v>1</v>
      </c>
      <c r="G26" s="13"/>
      <c r="H26" s="13">
        <v>1.5</v>
      </c>
      <c r="I26" s="77">
        <f t="shared" si="0"/>
        <v>4.5</v>
      </c>
    </row>
    <row r="27" spans="2:9" ht="15" customHeight="1" x14ac:dyDescent="0.25">
      <c r="B27" s="78">
        <v>23</v>
      </c>
      <c r="C27" s="3" t="s">
        <v>75</v>
      </c>
      <c r="D27" s="13"/>
      <c r="E27" s="13">
        <v>1</v>
      </c>
      <c r="F27" s="75">
        <v>1</v>
      </c>
      <c r="G27" s="13">
        <v>1</v>
      </c>
      <c r="H27" s="13">
        <v>1.5</v>
      </c>
      <c r="I27" s="79">
        <f t="shared" si="0"/>
        <v>4.5</v>
      </c>
    </row>
    <row r="28" spans="2:9" ht="15" customHeight="1" x14ac:dyDescent="0.25">
      <c r="B28" s="78">
        <v>24</v>
      </c>
      <c r="C28" s="3" t="s">
        <v>76</v>
      </c>
      <c r="D28" s="13"/>
      <c r="E28" s="13">
        <v>1</v>
      </c>
      <c r="F28" s="75">
        <v>1</v>
      </c>
      <c r="G28" s="13">
        <v>1</v>
      </c>
      <c r="H28" s="13">
        <v>1.5</v>
      </c>
      <c r="I28" s="79">
        <f t="shared" si="0"/>
        <v>4.5</v>
      </c>
    </row>
    <row r="29" spans="2:9" ht="15" customHeight="1" x14ac:dyDescent="0.25">
      <c r="B29" s="78">
        <v>25</v>
      </c>
      <c r="C29" s="3" t="s">
        <v>77</v>
      </c>
      <c r="D29" s="13"/>
      <c r="E29" s="13">
        <v>1</v>
      </c>
      <c r="F29" s="75">
        <v>1</v>
      </c>
      <c r="G29" s="13">
        <v>1</v>
      </c>
      <c r="H29" s="13">
        <v>1.5</v>
      </c>
      <c r="I29" s="79">
        <f t="shared" si="0"/>
        <v>4.5</v>
      </c>
    </row>
    <row r="30" spans="2:9" ht="15" customHeight="1" x14ac:dyDescent="0.25">
      <c r="B30" s="78">
        <v>26</v>
      </c>
      <c r="C30" s="3" t="s">
        <v>26</v>
      </c>
      <c r="D30" s="13">
        <v>1</v>
      </c>
      <c r="E30" s="27" t="s">
        <v>48</v>
      </c>
      <c r="F30" s="75">
        <v>1</v>
      </c>
      <c r="G30" s="13"/>
      <c r="H30" s="13">
        <v>1.5</v>
      </c>
      <c r="I30" s="77">
        <f t="shared" si="0"/>
        <v>3.5</v>
      </c>
    </row>
    <row r="31" spans="2:9" ht="15" customHeight="1" x14ac:dyDescent="0.25">
      <c r="B31" s="78">
        <v>27</v>
      </c>
      <c r="C31" s="13" t="s">
        <v>41</v>
      </c>
      <c r="D31" s="27" t="s">
        <v>48</v>
      </c>
      <c r="E31" s="13">
        <v>1</v>
      </c>
      <c r="F31" s="75">
        <v>1</v>
      </c>
      <c r="G31" s="13"/>
      <c r="H31" s="13">
        <v>1.5</v>
      </c>
      <c r="I31" s="77">
        <f t="shared" si="0"/>
        <v>3.5</v>
      </c>
    </row>
    <row r="32" spans="2:9" ht="15" customHeight="1" x14ac:dyDescent="0.25">
      <c r="B32" s="78">
        <v>28</v>
      </c>
      <c r="C32" s="13" t="s">
        <v>92</v>
      </c>
      <c r="D32" s="13"/>
      <c r="E32" s="13">
        <v>1</v>
      </c>
      <c r="F32" s="75"/>
      <c r="G32" s="13">
        <v>1</v>
      </c>
      <c r="H32" s="13">
        <v>1.5</v>
      </c>
      <c r="I32" s="79">
        <f t="shared" si="0"/>
        <v>3.5</v>
      </c>
    </row>
    <row r="33" spans="1:10" ht="15" customHeight="1" x14ac:dyDescent="0.25">
      <c r="B33" s="78">
        <v>29</v>
      </c>
      <c r="C33" s="13" t="s">
        <v>93</v>
      </c>
      <c r="D33" s="13"/>
      <c r="E33" s="13">
        <v>1</v>
      </c>
      <c r="F33" s="75"/>
      <c r="G33" s="13">
        <v>1</v>
      </c>
      <c r="H33" s="13">
        <v>1.5</v>
      </c>
      <c r="I33" s="79">
        <f t="shared" si="0"/>
        <v>3.5</v>
      </c>
    </row>
    <row r="34" spans="1:10" ht="15" customHeight="1" x14ac:dyDescent="0.25">
      <c r="B34" s="78">
        <v>30</v>
      </c>
      <c r="C34" s="13" t="s">
        <v>80</v>
      </c>
      <c r="D34" s="13"/>
      <c r="E34" s="27" t="s">
        <v>48</v>
      </c>
      <c r="F34" s="75">
        <v>1</v>
      </c>
      <c r="G34" s="13">
        <v>1</v>
      </c>
      <c r="H34" s="13">
        <v>1.5</v>
      </c>
      <c r="I34" s="79">
        <f t="shared" si="0"/>
        <v>3.5</v>
      </c>
    </row>
    <row r="35" spans="1:10" ht="15" customHeight="1" x14ac:dyDescent="0.25">
      <c r="B35" s="78">
        <v>31</v>
      </c>
      <c r="C35" s="13" t="s">
        <v>79</v>
      </c>
      <c r="D35" s="13"/>
      <c r="E35" s="13">
        <v>1</v>
      </c>
      <c r="F35" s="75">
        <v>1</v>
      </c>
      <c r="G35" s="13">
        <v>1</v>
      </c>
      <c r="H35" s="27" t="s">
        <v>48</v>
      </c>
      <c r="I35" s="79">
        <f t="shared" si="0"/>
        <v>3</v>
      </c>
    </row>
    <row r="36" spans="1:10" ht="15" customHeight="1" x14ac:dyDescent="0.25">
      <c r="B36" s="78">
        <v>32</v>
      </c>
      <c r="C36" s="13" t="s">
        <v>78</v>
      </c>
      <c r="D36" s="13"/>
      <c r="E36" s="13">
        <v>1</v>
      </c>
      <c r="F36" s="75"/>
      <c r="G36" s="13"/>
      <c r="H36" s="13">
        <v>1.5</v>
      </c>
      <c r="I36" s="79">
        <f t="shared" si="0"/>
        <v>2.5</v>
      </c>
    </row>
    <row r="37" spans="1:10" s="12" customFormat="1" ht="15" customHeight="1" x14ac:dyDescent="0.25">
      <c r="A37" s="15"/>
      <c r="B37" s="78">
        <v>33</v>
      </c>
      <c r="C37" s="13" t="s">
        <v>107</v>
      </c>
      <c r="D37" s="27"/>
      <c r="E37" s="76"/>
      <c r="F37" s="75">
        <v>1</v>
      </c>
      <c r="G37" s="76"/>
      <c r="H37" s="76">
        <v>1.5</v>
      </c>
      <c r="I37" s="77">
        <f t="shared" si="0"/>
        <v>2.5</v>
      </c>
      <c r="J37" s="5"/>
    </row>
    <row r="38" spans="1:10" s="12" customFormat="1" ht="15" customHeight="1" x14ac:dyDescent="0.25">
      <c r="A38" s="15"/>
      <c r="B38" s="78">
        <v>34</v>
      </c>
      <c r="C38" s="13" t="s">
        <v>46</v>
      </c>
      <c r="D38" s="13">
        <v>1</v>
      </c>
      <c r="E38" s="13"/>
      <c r="F38" s="75"/>
      <c r="G38" s="13">
        <v>1</v>
      </c>
      <c r="H38" s="13"/>
      <c r="I38" s="77">
        <f t="shared" si="0"/>
        <v>2</v>
      </c>
      <c r="J38" s="5"/>
    </row>
    <row r="39" spans="1:10" s="12" customFormat="1" ht="15" customHeight="1" x14ac:dyDescent="0.25">
      <c r="A39" s="15"/>
      <c r="B39" s="78">
        <v>35</v>
      </c>
      <c r="C39" s="13" t="s">
        <v>104</v>
      </c>
      <c r="D39" s="27"/>
      <c r="E39" s="76"/>
      <c r="F39" s="75">
        <v>1</v>
      </c>
      <c r="G39" s="76">
        <v>1</v>
      </c>
      <c r="H39" s="27" t="s">
        <v>48</v>
      </c>
      <c r="I39" s="77">
        <f t="shared" si="0"/>
        <v>2</v>
      </c>
      <c r="J39" s="5"/>
    </row>
    <row r="40" spans="1:10" s="12" customFormat="1" ht="15" customHeight="1" x14ac:dyDescent="0.25">
      <c r="A40" s="15"/>
      <c r="B40" s="78">
        <v>36</v>
      </c>
      <c r="C40" s="13" t="s">
        <v>74</v>
      </c>
      <c r="D40" s="13"/>
      <c r="E40" s="13">
        <v>1</v>
      </c>
      <c r="F40" s="75"/>
      <c r="G40" s="13"/>
      <c r="H40" s="27" t="s">
        <v>48</v>
      </c>
      <c r="I40" s="79">
        <f t="shared" si="0"/>
        <v>1</v>
      </c>
      <c r="J40" s="5"/>
    </row>
    <row r="41" spans="1:10" s="12" customFormat="1" ht="15" customHeight="1" x14ac:dyDescent="0.25">
      <c r="A41" s="15"/>
      <c r="B41" s="78">
        <v>37</v>
      </c>
      <c r="C41" s="13" t="s">
        <v>55</v>
      </c>
      <c r="D41" s="27">
        <v>1</v>
      </c>
      <c r="E41" s="27" t="s">
        <v>48</v>
      </c>
      <c r="F41" s="27" t="s">
        <v>48</v>
      </c>
      <c r="G41" s="13"/>
      <c r="H41" s="13"/>
      <c r="I41" s="79">
        <f t="shared" si="0"/>
        <v>1</v>
      </c>
      <c r="J41" s="5"/>
    </row>
    <row r="42" spans="1:10" s="12" customFormat="1" ht="15" customHeight="1" x14ac:dyDescent="0.25">
      <c r="A42" s="15"/>
      <c r="B42" s="78">
        <v>38</v>
      </c>
      <c r="C42" s="13" t="s">
        <v>54</v>
      </c>
      <c r="D42" s="27">
        <v>1</v>
      </c>
      <c r="E42" s="13"/>
      <c r="F42" s="75"/>
      <c r="G42" s="13"/>
      <c r="H42" s="13"/>
      <c r="I42" s="79">
        <f t="shared" si="0"/>
        <v>1</v>
      </c>
      <c r="J42" s="5"/>
    </row>
    <row r="43" spans="1:10" s="12" customFormat="1" ht="15" customHeight="1" x14ac:dyDescent="0.25">
      <c r="A43" s="15"/>
      <c r="B43" s="78">
        <v>39</v>
      </c>
      <c r="C43" s="13" t="s">
        <v>49</v>
      </c>
      <c r="D43" s="13">
        <v>1</v>
      </c>
      <c r="E43" s="27" t="s">
        <v>48</v>
      </c>
      <c r="F43" s="27" t="s">
        <v>48</v>
      </c>
      <c r="G43" s="13"/>
      <c r="H43" s="13"/>
      <c r="I43" s="79">
        <f t="shared" si="0"/>
        <v>1</v>
      </c>
      <c r="J43" s="5"/>
    </row>
    <row r="44" spans="1:10" s="12" customFormat="1" ht="15" customHeight="1" x14ac:dyDescent="0.25">
      <c r="A44" s="15"/>
      <c r="B44" s="78">
        <v>40</v>
      </c>
      <c r="C44" s="13" t="s">
        <v>95</v>
      </c>
      <c r="D44" s="27"/>
      <c r="E44" s="27" t="s">
        <v>48</v>
      </c>
      <c r="F44" s="13">
        <v>1</v>
      </c>
      <c r="G44" s="13"/>
      <c r="H44" s="13"/>
      <c r="I44" s="79">
        <f t="shared" si="0"/>
        <v>1</v>
      </c>
      <c r="J44" s="5"/>
    </row>
    <row r="45" spans="1:10" s="12" customFormat="1" ht="15" customHeight="1" x14ac:dyDescent="0.25">
      <c r="A45" s="15"/>
      <c r="B45" s="78">
        <v>41</v>
      </c>
      <c r="C45" s="13" t="s">
        <v>109</v>
      </c>
      <c r="D45" s="27"/>
      <c r="E45" s="76"/>
      <c r="F45" s="75">
        <v>1</v>
      </c>
      <c r="G45" s="76"/>
      <c r="H45" s="76"/>
      <c r="I45" s="77">
        <f t="shared" si="0"/>
        <v>1</v>
      </c>
      <c r="J45" s="5"/>
    </row>
    <row r="46" spans="1:10" s="12" customFormat="1" ht="15" customHeight="1" x14ac:dyDescent="0.25">
      <c r="A46" s="15"/>
      <c r="B46" s="78">
        <v>42</v>
      </c>
      <c r="C46" s="13" t="s">
        <v>111</v>
      </c>
      <c r="D46" s="27"/>
      <c r="E46" s="76"/>
      <c r="F46" s="75">
        <v>1</v>
      </c>
      <c r="G46" s="76"/>
      <c r="H46" s="76"/>
      <c r="I46" s="77">
        <f t="shared" si="0"/>
        <v>1</v>
      </c>
      <c r="J46" s="5"/>
    </row>
    <row r="47" spans="1:10" s="12" customFormat="1" ht="15" customHeight="1" x14ac:dyDescent="0.25">
      <c r="A47" s="15"/>
      <c r="B47" s="78">
        <v>43</v>
      </c>
      <c r="C47" s="13" t="s">
        <v>94</v>
      </c>
      <c r="D47" s="13"/>
      <c r="E47" s="27" t="s">
        <v>48</v>
      </c>
      <c r="F47" s="75"/>
      <c r="G47" s="13"/>
      <c r="H47" s="13"/>
      <c r="I47" s="79">
        <f t="shared" si="0"/>
        <v>0</v>
      </c>
      <c r="J47" s="5"/>
    </row>
    <row r="48" spans="1:10" ht="15" customHeight="1" x14ac:dyDescent="0.25">
      <c r="B48" s="78">
        <v>44</v>
      </c>
      <c r="C48" s="13" t="s">
        <v>51</v>
      </c>
      <c r="D48" s="27" t="s">
        <v>48</v>
      </c>
      <c r="E48" s="13"/>
      <c r="F48" s="75"/>
      <c r="G48" s="13"/>
      <c r="H48" s="13"/>
      <c r="I48" s="77">
        <f t="shared" si="0"/>
        <v>0</v>
      </c>
    </row>
    <row r="49" spans="2:9" ht="15" customHeight="1" x14ac:dyDescent="0.25">
      <c r="B49" s="78">
        <v>45</v>
      </c>
      <c r="C49" s="13" t="s">
        <v>23</v>
      </c>
      <c r="D49" s="27" t="s">
        <v>48</v>
      </c>
      <c r="E49" s="76"/>
      <c r="F49" s="75"/>
      <c r="G49" s="76"/>
      <c r="H49" s="76"/>
      <c r="I49" s="77">
        <f t="shared" si="0"/>
        <v>0</v>
      </c>
    </row>
    <row r="50" spans="2:9" ht="15" customHeight="1" thickBot="1" x14ac:dyDescent="0.3">
      <c r="B50" s="80">
        <v>46</v>
      </c>
      <c r="C50" s="81" t="s">
        <v>119</v>
      </c>
      <c r="D50" s="82"/>
      <c r="E50" s="108"/>
      <c r="F50" s="82" t="s">
        <v>48</v>
      </c>
      <c r="G50" s="108"/>
      <c r="H50" s="108"/>
      <c r="I50" s="62">
        <f t="shared" si="0"/>
        <v>0</v>
      </c>
    </row>
    <row r="51" spans="2:9" ht="15" customHeight="1" x14ac:dyDescent="0.25"/>
    <row r="52" spans="2:9" ht="15" customHeight="1" x14ac:dyDescent="0.25"/>
    <row r="53" spans="2:9" ht="15" customHeight="1" x14ac:dyDescent="0.25"/>
    <row r="54" spans="2:9" ht="15" customHeight="1" x14ac:dyDescent="0.25"/>
    <row r="55" spans="2:9" ht="15" customHeight="1" x14ac:dyDescent="0.25"/>
    <row r="56" spans="2:9" ht="15" customHeight="1" x14ac:dyDescent="0.25"/>
    <row r="57" spans="2:9" ht="15" customHeight="1" x14ac:dyDescent="0.25"/>
    <row r="58" spans="2:9" ht="15" customHeight="1" x14ac:dyDescent="0.25"/>
    <row r="59" spans="2:9" ht="15" customHeight="1" x14ac:dyDescent="0.25"/>
    <row r="60" spans="2:9" ht="15" customHeight="1" x14ac:dyDescent="0.25"/>
    <row r="61" spans="2:9" ht="15" customHeight="1" x14ac:dyDescent="0.25"/>
    <row r="62" spans="2:9" ht="15" customHeight="1" x14ac:dyDescent="0.25"/>
  </sheetData>
  <sortState ref="C5:I50">
    <sortCondition descending="1" ref="I5:I50"/>
  </sortState>
  <mergeCells count="5">
    <mergeCell ref="C1:I1"/>
    <mergeCell ref="B2:B3"/>
    <mergeCell ref="C2:C3"/>
    <mergeCell ref="D2:I2"/>
    <mergeCell ref="B4:C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 vair. klasėse</vt:lpstr>
      <vt:lpstr>II vair. klasėse</vt:lpstr>
      <vt:lpstr>Komandos</vt:lpstr>
      <vt:lpstr>Bendra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Mantas</dc:creator>
  <cp:lastModifiedBy>VDU</cp:lastModifiedBy>
  <cp:lastPrinted>2015-06-15T19:41:58Z</cp:lastPrinted>
  <dcterms:created xsi:type="dcterms:W3CDTF">2015-06-06T18:42:45Z</dcterms:created>
  <dcterms:modified xsi:type="dcterms:W3CDTF">2018-10-09T10:14:03Z</dcterms:modified>
</cp:coreProperties>
</file>