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D:\Documents\raliai\rezultatai\"/>
    </mc:Choice>
  </mc:AlternateContent>
  <bookViews>
    <workbookView xWindow="5280" yWindow="1590" windowWidth="20490" windowHeight="7695"/>
  </bookViews>
  <sheets>
    <sheet name="I vair. klasėse" sheetId="1" r:id="rId1"/>
    <sheet name="II vair. klasėse" sheetId="13" r:id="rId2"/>
    <sheet name="Komandos" sheetId="11" r:id="rId3"/>
  </sheets>
  <definedNames>
    <definedName name="_xlnm._FilterDatabase" localSheetId="0" hidden="1">'I vair. klasėse'!$A$3:$I$3</definedName>
    <definedName name="_xlnm._FilterDatabase" localSheetId="1" hidden="1">'II vair. klasėse'!$A$3:$I$3</definedName>
    <definedName name="_xlnm._FilterDatabase" localSheetId="2" hidden="1">Komandos!$A$3:$I$3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1" l="1"/>
  <c r="I70" i="1"/>
  <c r="I69" i="1"/>
  <c r="I68" i="1"/>
  <c r="I60" i="13" l="1"/>
  <c r="I65" i="13"/>
  <c r="I60" i="1"/>
  <c r="I55" i="1"/>
  <c r="I39" i="13"/>
  <c r="I9" i="11" l="1"/>
  <c r="I8" i="11"/>
  <c r="I16" i="13"/>
  <c r="I64" i="13" l="1"/>
  <c r="I59" i="1"/>
  <c r="I38" i="13"/>
  <c r="I33" i="1"/>
  <c r="I29" i="13"/>
  <c r="I24" i="1"/>
  <c r="I15" i="13"/>
  <c r="I18" i="13"/>
  <c r="I11" i="13"/>
  <c r="I14" i="13"/>
  <c r="I13" i="13"/>
  <c r="I12" i="13"/>
  <c r="I16" i="1"/>
  <c r="I15" i="1"/>
  <c r="I18" i="1"/>
  <c r="I13" i="1"/>
  <c r="I14" i="1"/>
  <c r="I19" i="1"/>
  <c r="I11" i="1"/>
  <c r="I12" i="1"/>
  <c r="I62" i="13" l="1"/>
  <c r="I63" i="13"/>
  <c r="I56" i="13"/>
  <c r="I61" i="13"/>
  <c r="I57" i="13"/>
  <c r="I58" i="13"/>
  <c r="I59" i="13"/>
  <c r="I48" i="13"/>
  <c r="I45" i="13"/>
  <c r="I47" i="13"/>
  <c r="I46" i="13"/>
  <c r="I37" i="13"/>
  <c r="I36" i="13"/>
  <c r="I35" i="13"/>
  <c r="I28" i="13"/>
  <c r="I17" i="13"/>
  <c r="I10" i="13"/>
  <c r="I5" i="13"/>
  <c r="I57" i="1"/>
  <c r="I41" i="1"/>
  <c r="I38" i="1"/>
  <c r="I50" i="1" l="1"/>
  <c r="I52" i="1"/>
  <c r="I58" i="1"/>
  <c r="I56" i="1" l="1"/>
  <c r="I51" i="1"/>
  <c r="I39" i="1"/>
  <c r="I31" i="1" l="1"/>
  <c r="I30" i="1"/>
  <c r="I32" i="1"/>
  <c r="I17" i="1"/>
  <c r="I5" i="1" l="1"/>
  <c r="I53" i="1" l="1"/>
  <c r="I10" i="1"/>
  <c r="I40" i="1"/>
  <c r="I4" i="11" l="1"/>
  <c r="I7" i="11"/>
  <c r="I6" i="11"/>
  <c r="I5" i="11"/>
  <c r="I25" i="1" l="1"/>
  <c r="I54" i="1"/>
</calcChain>
</file>

<file path=xl/sharedStrings.xml><?xml version="1.0" encoding="utf-8"?>
<sst xmlns="http://schemas.openxmlformats.org/spreadsheetml/2006/main" count="260" uniqueCount="109">
  <si>
    <t>Iš viso:</t>
  </si>
  <si>
    <t>Taškai etapuose:</t>
  </si>
  <si>
    <t>Komandos pavadinimas</t>
  </si>
  <si>
    <t>Įskaita: SG-1</t>
  </si>
  <si>
    <t>Įskaita: SG-2</t>
  </si>
  <si>
    <t>Įskaita: SG-3</t>
  </si>
  <si>
    <t>Įskaita: 2WD</t>
  </si>
  <si>
    <t>Mažeikių ASK</t>
  </si>
  <si>
    <t>Ukmergės AMSK</t>
  </si>
  <si>
    <t>Kelmės ASK</t>
  </si>
  <si>
    <t>Rally 4 Fun</t>
  </si>
  <si>
    <t>I
Alūksnė</t>
  </si>
  <si>
    <t>II
Kelmė</t>
  </si>
  <si>
    <t>Toms Zeleznevs</t>
  </si>
  <si>
    <t>Mindaugas Kaminskas</t>
  </si>
  <si>
    <t>Remigijus Dzvankauskas</t>
  </si>
  <si>
    <t>Deividas Gezevičius</t>
  </si>
  <si>
    <t>Vieta:</t>
  </si>
  <si>
    <t>Vardas, pavardė:</t>
  </si>
  <si>
    <t>Įskaita: SG-4</t>
  </si>
  <si>
    <t>Įskaita: Open</t>
  </si>
  <si>
    <t>Vitalijus Plastininas</t>
  </si>
  <si>
    <t>Tomas Ramanauskas</t>
  </si>
  <si>
    <t>Vigo Rubenis</t>
  </si>
  <si>
    <t>Linas Kriūnas</t>
  </si>
  <si>
    <t>Ramūnas Myniotas</t>
  </si>
  <si>
    <t>Svajūnas Kuizinas</t>
  </si>
  <si>
    <t>Virgilijus Janulevičius</t>
  </si>
  <si>
    <t>Mindaugas Bagdonavičius</t>
  </si>
  <si>
    <t>Nerijus Karpas</t>
  </si>
  <si>
    <t>* - LASF Ralio komiteto sprendimu, nesant galimybės nustatyti, kuri komanda užėmė 5, o kuri - 6 vietą, 
abiem komandos taškai skirti už 5 vietą.</t>
  </si>
  <si>
    <t>Mikus Neško</t>
  </si>
  <si>
    <t>Martinš Briedis</t>
  </si>
  <si>
    <t>Evaldas Gezevičius</t>
  </si>
  <si>
    <t>Domas Raškevičius</t>
  </si>
  <si>
    <t>Laurynas Černeckas</t>
  </si>
  <si>
    <t>Vytenis Plastininas</t>
  </si>
  <si>
    <t>Vladas Jurkevičius</t>
  </si>
  <si>
    <t>Sigitas Jurkevičius</t>
  </si>
  <si>
    <t>III
Zarasai</t>
  </si>
  <si>
    <t>V
Elektrėnai</t>
  </si>
  <si>
    <t>2017 m. Lietuvos automobilių ralio sprinto čempionatas
I-ųjų vairuotojų klasifikacija įskaitose</t>
  </si>
  <si>
    <t>2017 m. Lietuvos automobilių ralio sprinto čempionatas
II-ųjų vairuotojų klasifikacija įskaitose</t>
  </si>
  <si>
    <t>2017 m. Lietuvos automobilių ralio sprinto čempionatas
komandų klasifikacija</t>
  </si>
  <si>
    <t>Mareks Švarc-Švampans</t>
  </si>
  <si>
    <t>Dans Leščs</t>
  </si>
  <si>
    <t>Ingus Eislers</t>
  </si>
  <si>
    <t>Vytautas Požerinis</t>
  </si>
  <si>
    <t>Simonas Bieliauskas</t>
  </si>
  <si>
    <t>Lauris Ozerovs</t>
  </si>
  <si>
    <t>Justas Simaška</t>
  </si>
  <si>
    <t>Uldis Lepiksons</t>
  </si>
  <si>
    <t>Atis Bruninieks</t>
  </si>
  <si>
    <t>Agris Upitis</t>
  </si>
  <si>
    <t>Janis Grinbergs</t>
  </si>
  <si>
    <t>Titas Simaška</t>
  </si>
  <si>
    <t>Armands Lūkins</t>
  </si>
  <si>
    <t>Martinš Tūters</t>
  </si>
  <si>
    <t>Kristaps Eglite</t>
  </si>
  <si>
    <t>Justas Vičiūnas</t>
  </si>
  <si>
    <t>Gatis Jansons</t>
  </si>
  <si>
    <t>Raitis Ripelis</t>
  </si>
  <si>
    <t>Tadas Pupeikis</t>
  </si>
  <si>
    <t>Julius Vandys</t>
  </si>
  <si>
    <t>Liga Liepina</t>
  </si>
  <si>
    <t>Ainars Šteinbergs</t>
  </si>
  <si>
    <t>Nauris Bruninieks</t>
  </si>
  <si>
    <t>Andris Spilva</t>
  </si>
  <si>
    <t>Janis Strazdinš</t>
  </si>
  <si>
    <t>Antanas Akučka</t>
  </si>
  <si>
    <t>Dainius Pranys</t>
  </si>
  <si>
    <t>Karolis Vitas</t>
  </si>
  <si>
    <t>Eugenijus Andrulis</t>
  </si>
  <si>
    <t>Mantas Kutka</t>
  </si>
  <si>
    <t>Regimantas Šapranauskas</t>
  </si>
  <si>
    <t>Lukas Vajinskis</t>
  </si>
  <si>
    <t>Redas Mazrimas</t>
  </si>
  <si>
    <t>Nerijus Genys</t>
  </si>
  <si>
    <t>Lukas Baltramiejūnas</t>
  </si>
  <si>
    <t>Marius Dainys</t>
  </si>
  <si>
    <t>Linas Burgaila</t>
  </si>
  <si>
    <t>Tomas Klimašauskas</t>
  </si>
  <si>
    <t>Tomas Pupeikis</t>
  </si>
  <si>
    <t>Mindaugas Vijeikis</t>
  </si>
  <si>
    <t>Arvydas Babrauskas</t>
  </si>
  <si>
    <t>Vitas Vajinskis</t>
  </si>
  <si>
    <t>Mantas Malčauskas</t>
  </si>
  <si>
    <t>Tadas Sireika</t>
  </si>
  <si>
    <t>Giedrius Šileikis</t>
  </si>
  <si>
    <t>Jonas Sluckus</t>
  </si>
  <si>
    <t>Vadim Ašmena</t>
  </si>
  <si>
    <t>Alfonsas Žiūkas</t>
  </si>
  <si>
    <t>Marius Žiūkas</t>
  </si>
  <si>
    <t>Tomas Baltramiejūnas</t>
  </si>
  <si>
    <t>Redas Alubickis</t>
  </si>
  <si>
    <t>Kipras Siliūnas</t>
  </si>
  <si>
    <t>Saulius Ruzgas</t>
  </si>
  <si>
    <t>Aidas Liorentas</t>
  </si>
  <si>
    <t>ASK Autoralis</t>
  </si>
  <si>
    <t>SK Akseleratorius</t>
  </si>
  <si>
    <t>IV
Viekšniai</t>
  </si>
  <si>
    <t>Gintautas Leliukas</t>
  </si>
  <si>
    <t>Donatas Ožiūnas</t>
  </si>
  <si>
    <t>Ramūnas Stundžia</t>
  </si>
  <si>
    <t>Vytautas Ožiūnas</t>
  </si>
  <si>
    <t>Remigijus Orvydas</t>
  </si>
  <si>
    <t>nc</t>
  </si>
  <si>
    <t>Dovydas Ketvirtis</t>
  </si>
  <si>
    <t>Įskaita: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</si>
</sst>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  <font>
      <sz val="11"/>
      <color theme="0" tint="-0.14999847407452621"/>
      <name val="Calibri"/>
      <family val="2"/>
      <charset val="186"/>
      <scheme val="minor"/>
    </font>
    <font>
      <sz val="11"/>
      <color theme="0" tint="-0.34998626667073579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medium">
        <color theme="2" tint="-0.249977111117893"/>
      </bottom>
      <diagonal/>
    </border>
    <border>
      <left style="medium">
        <color theme="2" tint="-0.249977111117893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249977111117893"/>
      </right>
      <top style="medium">
        <color theme="2" tint="-0.249977111117893"/>
      </top>
      <bottom style="thin">
        <color theme="0" tint="-0.34998626667073579"/>
      </bottom>
      <diagonal/>
    </border>
    <border>
      <left/>
      <right/>
      <top style="medium">
        <color theme="2" tint="-0.249977111117893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2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theme="2" tint="-0.249977111117893"/>
      </top>
      <bottom style="thin">
        <color theme="2" tint="-9.9978637043366805E-2"/>
      </bottom>
      <diagonal/>
    </border>
    <border>
      <left/>
      <right style="medium">
        <color indexed="64"/>
      </right>
      <top style="medium">
        <color theme="2" tint="-0.249977111117893"/>
      </top>
      <bottom style="thin">
        <color theme="2" tint="-9.9978637043366805E-2"/>
      </bottom>
      <diagonal/>
    </border>
    <border>
      <left style="medium">
        <color indexed="64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0" tint="-0.34998626667073579"/>
      </right>
      <top style="thin">
        <color theme="2" tint="-9.9978637043366805E-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2" tint="-9.9978637043366805E-2"/>
      </right>
      <top style="thin">
        <color theme="2" tint="-9.9978637043366805E-2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6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3" borderId="27" xfId="0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0" fillId="0" borderId="0" xfId="0" applyAlignment="1">
      <alignment vertical="center"/>
    </xf>
    <xf numFmtId="47" fontId="0" fillId="3" borderId="13" xfId="0" applyNumberForma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0" fillId="3" borderId="13" xfId="0" applyFill="1" applyBorder="1" applyAlignment="1">
      <alignment vertical="center"/>
    </xf>
    <xf numFmtId="47" fontId="0" fillId="3" borderId="23" xfId="0" applyNumberForma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Font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2" fillId="0" borderId="44" xfId="0" applyFont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2" fillId="0" borderId="48" xfId="0" applyFont="1" applyBorder="1" applyAlignment="1">
      <alignment vertical="center"/>
    </xf>
    <xf numFmtId="0" fontId="2" fillId="3" borderId="48" xfId="0" applyFont="1" applyFill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0" borderId="46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7" fillId="0" borderId="48" xfId="0" applyFont="1" applyBorder="1" applyAlignment="1">
      <alignment vertical="center"/>
    </xf>
    <xf numFmtId="0" fontId="7" fillId="3" borderId="48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2" fillId="0" borderId="53" xfId="0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55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7" fillId="0" borderId="56" xfId="0" applyFont="1" applyBorder="1" applyAlignment="1">
      <alignment horizontal="right" vertical="center"/>
    </xf>
    <xf numFmtId="0" fontId="7" fillId="0" borderId="57" xfId="0" applyFont="1" applyBorder="1" applyAlignment="1">
      <alignment vertical="center"/>
    </xf>
    <xf numFmtId="0" fontId="7" fillId="0" borderId="53" xfId="0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/>
    </xf>
    <xf numFmtId="0" fontId="2" fillId="0" borderId="50" xfId="0" applyFont="1" applyFill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3" fillId="0" borderId="62" xfId="0" applyFont="1" applyFill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2" fillId="0" borderId="64" xfId="0" applyFont="1" applyBorder="1" applyAlignment="1">
      <alignment horizontal="right" vertical="center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3" borderId="68" xfId="0" applyFont="1" applyFill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75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7" fillId="0" borderId="50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right" vertical="center"/>
    </xf>
    <xf numFmtId="0" fontId="7" fillId="0" borderId="49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right" vertical="center"/>
    </xf>
    <xf numFmtId="0" fontId="8" fillId="0" borderId="47" xfId="0" applyFont="1" applyBorder="1" applyAlignment="1">
      <alignment horizontal="right" vertical="center"/>
    </xf>
    <xf numFmtId="0" fontId="0" fillId="0" borderId="53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3" fillId="0" borderId="51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9" fillId="0" borderId="56" xfId="0" applyFont="1" applyBorder="1" applyAlignment="1">
      <alignment horizontal="right" vertical="center"/>
    </xf>
    <xf numFmtId="0" fontId="9" fillId="0" borderId="65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9" fillId="0" borderId="4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76200</xdr:rowOff>
    </xdr:from>
    <xdr:to>
      <xdr:col>2</xdr:col>
      <xdr:colOff>600075</xdr:colOff>
      <xdr:row>0</xdr:row>
      <xdr:rowOff>534761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workbookViewId="0">
      <selection activeCell="L7" sqref="L7"/>
    </sheetView>
  </sheetViews>
  <sheetFormatPr defaultRowHeight="15" customHeight="1" x14ac:dyDescent="0.25"/>
  <cols>
    <col min="1" max="1" width="5.7109375" style="4" customWidth="1"/>
    <col min="2" max="2" width="6.140625" style="4" customWidth="1"/>
    <col min="3" max="3" width="27.7109375" style="5" customWidth="1"/>
    <col min="4" max="7" width="8" style="5" customWidth="1"/>
    <col min="8" max="8" width="9.5703125" style="5" customWidth="1"/>
    <col min="9" max="9" width="7.28515625" style="5" customWidth="1"/>
    <col min="10" max="16384" width="9.140625" style="5"/>
  </cols>
  <sheetData>
    <row r="1" spans="1:10" ht="50.25" customHeight="1" thickBot="1" x14ac:dyDescent="0.3">
      <c r="C1" s="128" t="s">
        <v>41</v>
      </c>
      <c r="D1" s="129"/>
      <c r="E1" s="129"/>
      <c r="F1" s="129"/>
      <c r="G1" s="129"/>
      <c r="H1" s="129"/>
      <c r="I1" s="129"/>
    </row>
    <row r="2" spans="1:10" ht="15" customHeight="1" x14ac:dyDescent="0.25">
      <c r="B2" s="115" t="s">
        <v>17</v>
      </c>
      <c r="C2" s="119" t="s">
        <v>18</v>
      </c>
      <c r="D2" s="131" t="s">
        <v>1</v>
      </c>
      <c r="E2" s="132"/>
      <c r="F2" s="132"/>
      <c r="G2" s="132"/>
      <c r="H2" s="132"/>
      <c r="I2" s="133"/>
    </row>
    <row r="3" spans="1:10" s="7" customFormat="1" ht="26.25" customHeight="1" thickBot="1" x14ac:dyDescent="0.3">
      <c r="A3" s="6"/>
      <c r="B3" s="123"/>
      <c r="C3" s="130"/>
      <c r="D3" s="14" t="s">
        <v>11</v>
      </c>
      <c r="E3" s="14" t="s">
        <v>12</v>
      </c>
      <c r="F3" s="14" t="s">
        <v>39</v>
      </c>
      <c r="G3" s="14" t="s">
        <v>100</v>
      </c>
      <c r="H3" s="14" t="s">
        <v>40</v>
      </c>
      <c r="I3" s="57" t="s">
        <v>0</v>
      </c>
    </row>
    <row r="4" spans="1:10" s="7" customFormat="1" ht="15" customHeight="1" x14ac:dyDescent="0.25">
      <c r="A4" s="6"/>
      <c r="B4" s="124" t="s">
        <v>3</v>
      </c>
      <c r="C4" s="125"/>
      <c r="D4" s="8"/>
      <c r="E4" s="8"/>
      <c r="F4" s="8"/>
      <c r="G4" s="8"/>
      <c r="H4" s="8"/>
      <c r="I4" s="101"/>
    </row>
    <row r="5" spans="1:10" ht="15" customHeight="1" thickBot="1" x14ac:dyDescent="0.3">
      <c r="B5" s="102">
        <v>1</v>
      </c>
      <c r="C5" s="103" t="s">
        <v>69</v>
      </c>
      <c r="D5" s="63"/>
      <c r="E5" s="63">
        <v>30</v>
      </c>
      <c r="F5" s="64"/>
      <c r="G5" s="63">
        <v>30</v>
      </c>
      <c r="H5" s="63">
        <v>36</v>
      </c>
      <c r="I5" s="65">
        <f>SUM(D5:H5)</f>
        <v>96</v>
      </c>
    </row>
    <row r="6" spans="1:10" ht="15" customHeight="1" thickBot="1" x14ac:dyDescent="0.3"/>
    <row r="7" spans="1:10" ht="15" customHeight="1" x14ac:dyDescent="0.25">
      <c r="B7" s="115" t="s">
        <v>17</v>
      </c>
      <c r="C7" s="119" t="s">
        <v>18</v>
      </c>
      <c r="D7" s="126" t="s">
        <v>1</v>
      </c>
      <c r="E7" s="126"/>
      <c r="F7" s="126"/>
      <c r="G7" s="126"/>
      <c r="H7" s="126"/>
      <c r="I7" s="127"/>
    </row>
    <row r="8" spans="1:10" ht="26.25" customHeight="1" thickBot="1" x14ac:dyDescent="0.3">
      <c r="A8" s="6"/>
      <c r="B8" s="123"/>
      <c r="C8" s="130"/>
      <c r="D8" s="14" t="s">
        <v>11</v>
      </c>
      <c r="E8" s="14" t="s">
        <v>12</v>
      </c>
      <c r="F8" s="14" t="s">
        <v>39</v>
      </c>
      <c r="G8" s="14" t="s">
        <v>100</v>
      </c>
      <c r="H8" s="14" t="s">
        <v>40</v>
      </c>
      <c r="I8" s="57" t="s">
        <v>0</v>
      </c>
    </row>
    <row r="9" spans="1:10" s="12" customFormat="1" ht="15" customHeight="1" x14ac:dyDescent="0.25">
      <c r="A9" s="10"/>
      <c r="B9" s="124" t="s">
        <v>4</v>
      </c>
      <c r="C9" s="125"/>
      <c r="D9" s="11"/>
      <c r="E9" s="11"/>
      <c r="F9" s="11"/>
      <c r="G9" s="11"/>
      <c r="H9" s="11"/>
      <c r="I9" s="58"/>
      <c r="J9" s="5"/>
    </row>
    <row r="10" spans="1:10" ht="15" customHeight="1" x14ac:dyDescent="0.25">
      <c r="B10" s="59">
        <v>1</v>
      </c>
      <c r="C10" s="20" t="s">
        <v>16</v>
      </c>
      <c r="D10" s="9">
        <v>34.799999999999997</v>
      </c>
      <c r="E10" s="9">
        <v>0</v>
      </c>
      <c r="F10" s="20">
        <v>0</v>
      </c>
      <c r="G10" s="9">
        <v>22</v>
      </c>
      <c r="H10" s="9">
        <v>36</v>
      </c>
      <c r="I10" s="60">
        <f t="shared" ref="I10:I19" si="0">SUM(D10:H10)</f>
        <v>92.8</v>
      </c>
      <c r="J10" s="12"/>
    </row>
    <row r="11" spans="1:10" ht="15" customHeight="1" x14ac:dyDescent="0.25">
      <c r="B11" s="61">
        <v>2</v>
      </c>
      <c r="C11" s="3" t="s">
        <v>71</v>
      </c>
      <c r="D11" s="3"/>
      <c r="E11" s="3">
        <v>20</v>
      </c>
      <c r="F11" s="19">
        <v>18</v>
      </c>
      <c r="G11" s="3">
        <v>18</v>
      </c>
      <c r="H11" s="3">
        <v>16.8</v>
      </c>
      <c r="I11" s="60">
        <f t="shared" si="0"/>
        <v>72.8</v>
      </c>
      <c r="J11" s="12"/>
    </row>
    <row r="12" spans="1:10" ht="15" customHeight="1" x14ac:dyDescent="0.25">
      <c r="B12" s="61">
        <v>3</v>
      </c>
      <c r="C12" s="3" t="s">
        <v>70</v>
      </c>
      <c r="D12" s="3"/>
      <c r="E12" s="3">
        <v>29</v>
      </c>
      <c r="F12" s="19">
        <v>13</v>
      </c>
      <c r="G12" s="3">
        <v>0</v>
      </c>
      <c r="H12" s="3">
        <v>24</v>
      </c>
      <c r="I12" s="60">
        <f t="shared" si="0"/>
        <v>66</v>
      </c>
      <c r="J12" s="12"/>
    </row>
    <row r="13" spans="1:10" ht="15" customHeight="1" x14ac:dyDescent="0.25">
      <c r="B13" s="61">
        <v>4</v>
      </c>
      <c r="C13" s="3" t="s">
        <v>73</v>
      </c>
      <c r="D13" s="3"/>
      <c r="E13" s="3">
        <v>13</v>
      </c>
      <c r="F13" s="19">
        <v>22</v>
      </c>
      <c r="G13" s="3">
        <v>30</v>
      </c>
      <c r="H13" s="3">
        <v>0</v>
      </c>
      <c r="I13" s="60">
        <f t="shared" si="0"/>
        <v>65</v>
      </c>
      <c r="J13" s="12"/>
    </row>
    <row r="14" spans="1:10" ht="15" customHeight="1" x14ac:dyDescent="0.25">
      <c r="B14" s="61">
        <v>5</v>
      </c>
      <c r="C14" s="3" t="s">
        <v>62</v>
      </c>
      <c r="D14" s="3"/>
      <c r="E14" s="3">
        <v>13</v>
      </c>
      <c r="F14" s="19">
        <v>30</v>
      </c>
      <c r="G14" s="3"/>
      <c r="H14" s="3">
        <v>0</v>
      </c>
      <c r="I14" s="60">
        <f t="shared" si="0"/>
        <v>43</v>
      </c>
      <c r="J14" s="12"/>
    </row>
    <row r="15" spans="1:10" ht="15" customHeight="1" x14ac:dyDescent="0.25">
      <c r="B15" s="61">
        <v>6</v>
      </c>
      <c r="C15" s="3" t="s">
        <v>75</v>
      </c>
      <c r="D15" s="3"/>
      <c r="E15" s="3">
        <v>0</v>
      </c>
      <c r="F15" s="19">
        <v>12</v>
      </c>
      <c r="G15" s="3">
        <v>14</v>
      </c>
      <c r="H15" s="3">
        <v>15.6</v>
      </c>
      <c r="I15" s="60">
        <f t="shared" si="0"/>
        <v>41.6</v>
      </c>
      <c r="J15" s="12"/>
    </row>
    <row r="16" spans="1:10" ht="15" customHeight="1" x14ac:dyDescent="0.25">
      <c r="B16" s="61">
        <v>7</v>
      </c>
      <c r="C16" s="3" t="s">
        <v>76</v>
      </c>
      <c r="D16" s="3"/>
      <c r="E16" s="3">
        <v>0</v>
      </c>
      <c r="F16" s="19">
        <v>8</v>
      </c>
      <c r="G16" s="3">
        <v>0</v>
      </c>
      <c r="H16" s="3">
        <v>21.6</v>
      </c>
      <c r="I16" s="60">
        <f t="shared" si="0"/>
        <v>29.6</v>
      </c>
      <c r="J16" s="12"/>
    </row>
    <row r="17" spans="1:10" ht="15" customHeight="1" x14ac:dyDescent="0.25">
      <c r="B17" s="61">
        <v>8</v>
      </c>
      <c r="C17" s="3" t="s">
        <v>37</v>
      </c>
      <c r="D17" s="3">
        <v>27.6</v>
      </c>
      <c r="E17" s="3">
        <v>0</v>
      </c>
      <c r="F17" s="19">
        <v>0</v>
      </c>
      <c r="G17" s="3"/>
      <c r="H17" s="3">
        <v>0</v>
      </c>
      <c r="I17" s="60">
        <f t="shared" si="0"/>
        <v>27.6</v>
      </c>
      <c r="J17" s="12"/>
    </row>
    <row r="18" spans="1:10" ht="15" customHeight="1" x14ac:dyDescent="0.25">
      <c r="B18" s="61">
        <v>9</v>
      </c>
      <c r="C18" s="3" t="s">
        <v>74</v>
      </c>
      <c r="D18" s="3"/>
      <c r="E18" s="3">
        <v>10</v>
      </c>
      <c r="F18" s="19">
        <v>6</v>
      </c>
      <c r="G18" s="3"/>
      <c r="H18" s="3">
        <v>9.6</v>
      </c>
      <c r="I18" s="60">
        <f t="shared" si="0"/>
        <v>25.6</v>
      </c>
      <c r="J18" s="12"/>
    </row>
    <row r="19" spans="1:10" ht="15" customHeight="1" thickBot="1" x14ac:dyDescent="0.3">
      <c r="B19" s="62">
        <v>10</v>
      </c>
      <c r="C19" s="63" t="s">
        <v>72</v>
      </c>
      <c r="D19" s="63"/>
      <c r="E19" s="63">
        <v>18</v>
      </c>
      <c r="F19" s="64"/>
      <c r="G19" s="63">
        <v>0</v>
      </c>
      <c r="H19" s="63"/>
      <c r="I19" s="65">
        <f t="shared" si="0"/>
        <v>18</v>
      </c>
      <c r="J19" s="12"/>
    </row>
    <row r="20" spans="1:10" ht="15" customHeight="1" thickBot="1" x14ac:dyDescent="0.3">
      <c r="C20" s="13"/>
      <c r="D20" s="13"/>
      <c r="E20" s="13"/>
      <c r="F20" s="13"/>
      <c r="G20" s="13"/>
      <c r="H20" s="13"/>
      <c r="I20" s="13"/>
    </row>
    <row r="21" spans="1:10" ht="15" customHeight="1" x14ac:dyDescent="0.25">
      <c r="B21" s="115" t="s">
        <v>17</v>
      </c>
      <c r="C21" s="119" t="s">
        <v>18</v>
      </c>
      <c r="D21" s="126" t="s">
        <v>1</v>
      </c>
      <c r="E21" s="126"/>
      <c r="F21" s="126"/>
      <c r="G21" s="126"/>
      <c r="H21" s="126"/>
      <c r="I21" s="127"/>
    </row>
    <row r="22" spans="1:10" ht="26.25" customHeight="1" thickBot="1" x14ac:dyDescent="0.3">
      <c r="A22" s="6"/>
      <c r="B22" s="116"/>
      <c r="C22" s="120"/>
      <c r="D22" s="22" t="s">
        <v>11</v>
      </c>
      <c r="E22" s="22" t="s">
        <v>12</v>
      </c>
      <c r="F22" s="22" t="s">
        <v>39</v>
      </c>
      <c r="G22" s="14" t="s">
        <v>100</v>
      </c>
      <c r="H22" s="22" t="s">
        <v>40</v>
      </c>
      <c r="I22" s="74" t="s">
        <v>0</v>
      </c>
    </row>
    <row r="23" spans="1:10" s="12" customFormat="1" ht="15" customHeight="1" x14ac:dyDescent="0.25">
      <c r="A23" s="10"/>
      <c r="B23" s="117" t="s">
        <v>5</v>
      </c>
      <c r="C23" s="118"/>
      <c r="D23" s="41"/>
      <c r="E23" s="41"/>
      <c r="F23" s="41"/>
      <c r="G23" s="41"/>
      <c r="H23" s="41"/>
      <c r="I23" s="92"/>
    </row>
    <row r="24" spans="1:10" s="12" customFormat="1" ht="15" customHeight="1" x14ac:dyDescent="0.25">
      <c r="A24" s="10"/>
      <c r="B24" s="93">
        <v>1</v>
      </c>
      <c r="C24" s="45" t="s">
        <v>87</v>
      </c>
      <c r="D24" s="46"/>
      <c r="E24" s="47">
        <v>22</v>
      </c>
      <c r="F24" s="48">
        <v>30</v>
      </c>
      <c r="G24" s="49">
        <v>23</v>
      </c>
      <c r="H24" s="49">
        <v>0</v>
      </c>
      <c r="I24" s="60">
        <f>SUM(D24:H24)</f>
        <v>75</v>
      </c>
    </row>
    <row r="25" spans="1:10" ht="15" customHeight="1" thickBot="1" x14ac:dyDescent="0.3">
      <c r="B25" s="94">
        <v>2</v>
      </c>
      <c r="C25" s="95" t="s">
        <v>50</v>
      </c>
      <c r="D25" s="96">
        <v>0</v>
      </c>
      <c r="E25" s="97">
        <v>30</v>
      </c>
      <c r="F25" s="98">
        <v>0</v>
      </c>
      <c r="G25" s="95">
        <v>29</v>
      </c>
      <c r="H25" s="99">
        <v>0</v>
      </c>
      <c r="I25" s="100">
        <f>SUM(D25:H25)</f>
        <v>59</v>
      </c>
    </row>
    <row r="26" spans="1:10" ht="15" customHeight="1" thickBot="1" x14ac:dyDescent="0.3">
      <c r="C26" s="13"/>
      <c r="D26" s="13"/>
      <c r="E26" s="13"/>
      <c r="F26" s="13"/>
      <c r="G26" s="13"/>
      <c r="H26" s="13"/>
      <c r="I26" s="13"/>
    </row>
    <row r="27" spans="1:10" ht="15" customHeight="1" x14ac:dyDescent="0.25">
      <c r="B27" s="115" t="s">
        <v>17</v>
      </c>
      <c r="C27" s="119" t="s">
        <v>18</v>
      </c>
      <c r="D27" s="126" t="s">
        <v>1</v>
      </c>
      <c r="E27" s="126"/>
      <c r="F27" s="126"/>
      <c r="G27" s="126"/>
      <c r="H27" s="126"/>
      <c r="I27" s="127"/>
    </row>
    <row r="28" spans="1:10" ht="26.25" customHeight="1" thickBot="1" x14ac:dyDescent="0.3">
      <c r="A28" s="6"/>
      <c r="B28" s="116"/>
      <c r="C28" s="120"/>
      <c r="D28" s="22" t="s">
        <v>11</v>
      </c>
      <c r="E28" s="22" t="s">
        <v>12</v>
      </c>
      <c r="F28" s="22" t="s">
        <v>39</v>
      </c>
      <c r="G28" s="14" t="s">
        <v>100</v>
      </c>
      <c r="H28" s="22" t="s">
        <v>40</v>
      </c>
      <c r="I28" s="74" t="s">
        <v>0</v>
      </c>
    </row>
    <row r="29" spans="1:10" s="12" customFormat="1" ht="15" customHeight="1" x14ac:dyDescent="0.25">
      <c r="A29" s="10"/>
      <c r="B29" s="121" t="s">
        <v>19</v>
      </c>
      <c r="C29" s="122"/>
      <c r="D29" s="30"/>
      <c r="E29" s="30"/>
      <c r="F29" s="30"/>
      <c r="G29" s="30"/>
      <c r="H29" s="30"/>
      <c r="I29" s="87"/>
    </row>
    <row r="30" spans="1:10" ht="15" customHeight="1" x14ac:dyDescent="0.25">
      <c r="B30" s="59">
        <v>1</v>
      </c>
      <c r="C30" s="9" t="s">
        <v>21</v>
      </c>
      <c r="D30" s="9">
        <v>36</v>
      </c>
      <c r="E30" s="9">
        <v>30</v>
      </c>
      <c r="F30" s="20">
        <v>29</v>
      </c>
      <c r="G30" s="9">
        <v>30</v>
      </c>
      <c r="H30" s="9"/>
      <c r="I30" s="60">
        <f>SUM(D30:H30)</f>
        <v>125</v>
      </c>
    </row>
    <row r="31" spans="1:10" ht="15" customHeight="1" x14ac:dyDescent="0.25">
      <c r="B31" s="59">
        <v>2</v>
      </c>
      <c r="C31" s="9" t="s">
        <v>22</v>
      </c>
      <c r="D31" s="9">
        <v>26.4</v>
      </c>
      <c r="E31" s="9">
        <v>22</v>
      </c>
      <c r="F31" s="20">
        <v>18</v>
      </c>
      <c r="G31" s="9">
        <v>22</v>
      </c>
      <c r="H31" s="9">
        <v>36</v>
      </c>
      <c r="I31" s="60">
        <f>SUM(D31:H31)</f>
        <v>124.4</v>
      </c>
    </row>
    <row r="32" spans="1:10" ht="15" customHeight="1" x14ac:dyDescent="0.25">
      <c r="B32" s="61">
        <v>3</v>
      </c>
      <c r="C32" s="3" t="s">
        <v>34</v>
      </c>
      <c r="D32" s="3">
        <v>21.6</v>
      </c>
      <c r="E32" s="3">
        <v>18</v>
      </c>
      <c r="F32" s="19">
        <v>23</v>
      </c>
      <c r="G32" s="3">
        <v>18</v>
      </c>
      <c r="H32" s="3">
        <v>26.4</v>
      </c>
      <c r="I32" s="60">
        <f>SUM(D32:H32)</f>
        <v>107</v>
      </c>
    </row>
    <row r="33" spans="1:9" ht="15" customHeight="1" thickBot="1" x14ac:dyDescent="0.3">
      <c r="B33" s="62">
        <v>4</v>
      </c>
      <c r="C33" s="63" t="s">
        <v>89</v>
      </c>
      <c r="D33" s="63"/>
      <c r="E33" s="63">
        <v>0</v>
      </c>
      <c r="F33" s="64"/>
      <c r="G33" s="63">
        <v>0</v>
      </c>
      <c r="H33" s="63">
        <v>21.6</v>
      </c>
      <c r="I33" s="65">
        <f>SUM(D33:H33)</f>
        <v>21.6</v>
      </c>
    </row>
    <row r="34" spans="1:9" ht="15" customHeight="1" thickBot="1" x14ac:dyDescent="0.3"/>
    <row r="35" spans="1:9" ht="15" customHeight="1" x14ac:dyDescent="0.25">
      <c r="B35" s="115" t="s">
        <v>17</v>
      </c>
      <c r="C35" s="119" t="s">
        <v>18</v>
      </c>
      <c r="D35" s="126" t="s">
        <v>1</v>
      </c>
      <c r="E35" s="126"/>
      <c r="F35" s="126"/>
      <c r="G35" s="126"/>
      <c r="H35" s="126"/>
      <c r="I35" s="127"/>
    </row>
    <row r="36" spans="1:9" ht="26.25" customHeight="1" thickBot="1" x14ac:dyDescent="0.3">
      <c r="A36" s="6"/>
      <c r="B36" s="116"/>
      <c r="C36" s="120"/>
      <c r="D36" s="22" t="s">
        <v>11</v>
      </c>
      <c r="E36" s="22" t="s">
        <v>12</v>
      </c>
      <c r="F36" s="22" t="s">
        <v>39</v>
      </c>
      <c r="G36" s="14" t="s">
        <v>100</v>
      </c>
      <c r="H36" s="22" t="s">
        <v>40</v>
      </c>
      <c r="I36" s="74" t="s">
        <v>0</v>
      </c>
    </row>
    <row r="37" spans="1:9" s="12" customFormat="1" ht="15" customHeight="1" x14ac:dyDescent="0.25">
      <c r="A37" s="10"/>
      <c r="B37" s="121" t="s">
        <v>20</v>
      </c>
      <c r="C37" s="122"/>
      <c r="D37" s="30"/>
      <c r="E37" s="30"/>
      <c r="F37" s="30"/>
      <c r="G37" s="30"/>
      <c r="H37" s="30"/>
      <c r="I37" s="87"/>
    </row>
    <row r="38" spans="1:9" ht="15" customHeight="1" x14ac:dyDescent="0.25">
      <c r="B38" s="61">
        <v>1</v>
      </c>
      <c r="C38" s="17" t="s">
        <v>31</v>
      </c>
      <c r="D38" s="3">
        <v>22.8</v>
      </c>
      <c r="E38" s="18">
        <v>30</v>
      </c>
      <c r="F38" s="19">
        <v>30</v>
      </c>
      <c r="G38" s="18">
        <v>22</v>
      </c>
      <c r="H38" s="18"/>
      <c r="I38" s="88">
        <f>SUM(D38:H38)</f>
        <v>104.8</v>
      </c>
    </row>
    <row r="39" spans="1:9" ht="15" customHeight="1" x14ac:dyDescent="0.25">
      <c r="B39" s="61">
        <v>2</v>
      </c>
      <c r="C39" s="17" t="s">
        <v>44</v>
      </c>
      <c r="D39" s="3">
        <v>36</v>
      </c>
      <c r="E39" s="18"/>
      <c r="F39" s="19"/>
      <c r="G39" s="18">
        <v>30</v>
      </c>
      <c r="H39" s="18"/>
      <c r="I39" s="89">
        <f>SUM(D39:H39)</f>
        <v>66</v>
      </c>
    </row>
    <row r="40" spans="1:9" ht="15" customHeight="1" x14ac:dyDescent="0.25">
      <c r="B40" s="61">
        <v>3</v>
      </c>
      <c r="C40" s="17" t="s">
        <v>46</v>
      </c>
      <c r="D40" s="3">
        <v>25.2</v>
      </c>
      <c r="E40" s="3"/>
      <c r="F40" s="19"/>
      <c r="G40" s="3">
        <v>18</v>
      </c>
      <c r="H40" s="3"/>
      <c r="I40" s="89">
        <f>SUM(D40:H40)</f>
        <v>43.2</v>
      </c>
    </row>
    <row r="41" spans="1:9" ht="15" customHeight="1" x14ac:dyDescent="0.25">
      <c r="B41" s="61">
        <v>4</v>
      </c>
      <c r="C41" s="17" t="s">
        <v>49</v>
      </c>
      <c r="D41" s="3">
        <v>9.6</v>
      </c>
      <c r="E41" s="3">
        <v>0</v>
      </c>
      <c r="F41" s="19"/>
      <c r="G41" s="3">
        <v>14</v>
      </c>
      <c r="H41" s="3">
        <v>0</v>
      </c>
      <c r="I41" s="88">
        <f>SUM(D41:H41)</f>
        <v>23.6</v>
      </c>
    </row>
    <row r="42" spans="1:9" ht="15" customHeight="1" x14ac:dyDescent="0.25">
      <c r="B42" s="107">
        <v>5</v>
      </c>
      <c r="C42" s="66" t="s">
        <v>21</v>
      </c>
      <c r="D42" s="67"/>
      <c r="E42" s="68"/>
      <c r="F42" s="69"/>
      <c r="G42" s="68"/>
      <c r="H42" s="68">
        <v>36</v>
      </c>
      <c r="I42" s="106" t="s">
        <v>106</v>
      </c>
    </row>
    <row r="43" spans="1:9" ht="15" customHeight="1" x14ac:dyDescent="0.25">
      <c r="B43" s="70">
        <v>6</v>
      </c>
      <c r="C43" s="66" t="s">
        <v>89</v>
      </c>
      <c r="D43" s="67"/>
      <c r="E43" s="68"/>
      <c r="F43" s="69">
        <v>22</v>
      </c>
      <c r="G43" s="68"/>
      <c r="H43" s="68"/>
      <c r="I43" s="106" t="s">
        <v>106</v>
      </c>
    </row>
    <row r="44" spans="1:9" ht="15" customHeight="1" x14ac:dyDescent="0.25">
      <c r="B44" s="70">
        <v>7</v>
      </c>
      <c r="C44" s="66" t="s">
        <v>23</v>
      </c>
      <c r="D44" s="67">
        <v>16.8</v>
      </c>
      <c r="E44" s="68"/>
      <c r="F44" s="69"/>
      <c r="G44" s="68"/>
      <c r="H44" s="68"/>
      <c r="I44" s="106" t="s">
        <v>106</v>
      </c>
    </row>
    <row r="45" spans="1:9" ht="15" customHeight="1" thickBot="1" x14ac:dyDescent="0.3">
      <c r="B45" s="71">
        <v>8</v>
      </c>
      <c r="C45" s="90" t="s">
        <v>47</v>
      </c>
      <c r="D45" s="72">
        <v>13.2</v>
      </c>
      <c r="E45" s="91"/>
      <c r="F45" s="73"/>
      <c r="G45" s="91"/>
      <c r="H45" s="91"/>
      <c r="I45" s="108" t="s">
        <v>106</v>
      </c>
    </row>
    <row r="46" spans="1:9" ht="15" customHeight="1" thickBot="1" x14ac:dyDescent="0.3"/>
    <row r="47" spans="1:9" ht="15" customHeight="1" x14ac:dyDescent="0.25">
      <c r="B47" s="115" t="s">
        <v>17</v>
      </c>
      <c r="C47" s="119" t="s">
        <v>18</v>
      </c>
      <c r="D47" s="126" t="s">
        <v>1</v>
      </c>
      <c r="E47" s="126"/>
      <c r="F47" s="126"/>
      <c r="G47" s="126"/>
      <c r="H47" s="126"/>
      <c r="I47" s="127"/>
    </row>
    <row r="48" spans="1:9" ht="26.25" customHeight="1" thickBot="1" x14ac:dyDescent="0.3">
      <c r="A48" s="6"/>
      <c r="B48" s="116"/>
      <c r="C48" s="120"/>
      <c r="D48" s="22" t="s">
        <v>11</v>
      </c>
      <c r="E48" s="22" t="s">
        <v>12</v>
      </c>
      <c r="F48" s="22" t="s">
        <v>39</v>
      </c>
      <c r="G48" s="14" t="s">
        <v>100</v>
      </c>
      <c r="H48" s="22" t="s">
        <v>40</v>
      </c>
      <c r="I48" s="74" t="s">
        <v>0</v>
      </c>
    </row>
    <row r="49" spans="1:9" s="12" customFormat="1" ht="15" customHeight="1" x14ac:dyDescent="0.25">
      <c r="A49" s="10"/>
      <c r="B49" s="113" t="s">
        <v>6</v>
      </c>
      <c r="C49" s="114"/>
      <c r="D49" s="29"/>
      <c r="E49" s="29"/>
      <c r="F49" s="29"/>
      <c r="G49" s="29"/>
      <c r="H49" s="29"/>
      <c r="I49" s="75"/>
    </row>
    <row r="50" spans="1:9" ht="15" customHeight="1" x14ac:dyDescent="0.25">
      <c r="B50" s="76">
        <v>1</v>
      </c>
      <c r="C50" s="24" t="s">
        <v>15</v>
      </c>
      <c r="D50" s="24">
        <v>9.6</v>
      </c>
      <c r="E50" s="24">
        <v>22</v>
      </c>
      <c r="F50" s="27">
        <v>14</v>
      </c>
      <c r="G50" s="24">
        <v>30</v>
      </c>
      <c r="H50" s="24">
        <v>36</v>
      </c>
      <c r="I50" s="77">
        <f t="shared" ref="I50:I60" si="1">SUM(D50:H50)</f>
        <v>111.6</v>
      </c>
    </row>
    <row r="51" spans="1:9" s="12" customFormat="1" ht="15" customHeight="1" x14ac:dyDescent="0.25">
      <c r="A51" s="15"/>
      <c r="B51" s="76">
        <v>2</v>
      </c>
      <c r="C51" s="24" t="s">
        <v>14</v>
      </c>
      <c r="D51" s="24">
        <v>16.8</v>
      </c>
      <c r="E51" s="24">
        <v>30</v>
      </c>
      <c r="F51" s="27">
        <v>30</v>
      </c>
      <c r="G51" s="24">
        <v>17</v>
      </c>
      <c r="H51" s="24">
        <v>0</v>
      </c>
      <c r="I51" s="77">
        <f t="shared" si="1"/>
        <v>93.8</v>
      </c>
    </row>
    <row r="52" spans="1:9" s="12" customFormat="1" ht="15" customHeight="1" x14ac:dyDescent="0.25">
      <c r="A52" s="15"/>
      <c r="B52" s="76">
        <v>3</v>
      </c>
      <c r="C52" s="24" t="s">
        <v>48</v>
      </c>
      <c r="D52" s="24">
        <v>22.8</v>
      </c>
      <c r="E52" s="24">
        <v>0</v>
      </c>
      <c r="F52" s="27">
        <v>21</v>
      </c>
      <c r="G52" s="24">
        <v>21</v>
      </c>
      <c r="H52" s="24">
        <v>26.4</v>
      </c>
      <c r="I52" s="77">
        <f t="shared" si="1"/>
        <v>91.199999999999989</v>
      </c>
    </row>
    <row r="53" spans="1:9" s="12" customFormat="1" ht="15" customHeight="1" x14ac:dyDescent="0.25">
      <c r="A53" s="15"/>
      <c r="B53" s="76">
        <v>4</v>
      </c>
      <c r="C53" s="24" t="s">
        <v>24</v>
      </c>
      <c r="D53" s="24">
        <v>25.2</v>
      </c>
      <c r="E53" s="24"/>
      <c r="F53" s="27">
        <v>19</v>
      </c>
      <c r="G53" s="24"/>
      <c r="H53" s="24"/>
      <c r="I53" s="77">
        <f t="shared" si="1"/>
        <v>44.2</v>
      </c>
    </row>
    <row r="54" spans="1:9" s="12" customFormat="1" ht="15" customHeight="1" x14ac:dyDescent="0.25">
      <c r="A54" s="15"/>
      <c r="B54" s="76">
        <v>5</v>
      </c>
      <c r="C54" s="24" t="s">
        <v>45</v>
      </c>
      <c r="D54" s="24">
        <v>36</v>
      </c>
      <c r="E54" s="26">
        <v>0</v>
      </c>
      <c r="F54" s="27">
        <v>0</v>
      </c>
      <c r="G54" s="26">
        <v>0</v>
      </c>
      <c r="H54" s="26"/>
      <c r="I54" s="78">
        <f t="shared" si="1"/>
        <v>36</v>
      </c>
    </row>
    <row r="55" spans="1:9" ht="15" customHeight="1" x14ac:dyDescent="0.25">
      <c r="B55" s="76">
        <v>6</v>
      </c>
      <c r="C55" s="24" t="s">
        <v>102</v>
      </c>
      <c r="D55" s="24"/>
      <c r="E55" s="24"/>
      <c r="F55" s="24"/>
      <c r="G55" s="24">
        <v>11</v>
      </c>
      <c r="H55" s="24">
        <v>21.6</v>
      </c>
      <c r="I55" s="77">
        <f t="shared" si="1"/>
        <v>32.6</v>
      </c>
    </row>
    <row r="56" spans="1:9" ht="15" customHeight="1" x14ac:dyDescent="0.25">
      <c r="B56" s="76">
        <v>7</v>
      </c>
      <c r="C56" s="24" t="s">
        <v>13</v>
      </c>
      <c r="D56" s="24">
        <v>13.2</v>
      </c>
      <c r="E56" s="24">
        <v>0</v>
      </c>
      <c r="F56" s="27"/>
      <c r="G56" s="24">
        <v>8</v>
      </c>
      <c r="H56" s="24"/>
      <c r="I56" s="78">
        <f t="shared" si="1"/>
        <v>21.2</v>
      </c>
    </row>
    <row r="57" spans="1:9" ht="15" customHeight="1" x14ac:dyDescent="0.25">
      <c r="B57" s="76">
        <v>8</v>
      </c>
      <c r="C57" s="24" t="s">
        <v>25</v>
      </c>
      <c r="D57" s="24">
        <v>0</v>
      </c>
      <c r="E57" s="24">
        <v>18</v>
      </c>
      <c r="F57" s="24">
        <v>0</v>
      </c>
      <c r="G57" s="24"/>
      <c r="H57" s="24"/>
      <c r="I57" s="77">
        <f t="shared" si="1"/>
        <v>18</v>
      </c>
    </row>
    <row r="58" spans="1:9" ht="15" customHeight="1" x14ac:dyDescent="0.25">
      <c r="B58" s="76">
        <v>9</v>
      </c>
      <c r="C58" s="24" t="s">
        <v>51</v>
      </c>
      <c r="D58" s="24">
        <v>0</v>
      </c>
      <c r="E58" s="24"/>
      <c r="F58" s="27"/>
      <c r="G58" s="24">
        <v>16</v>
      </c>
      <c r="H58" s="24"/>
      <c r="I58" s="77">
        <f t="shared" si="1"/>
        <v>16</v>
      </c>
    </row>
    <row r="59" spans="1:9" ht="15" customHeight="1" x14ac:dyDescent="0.25">
      <c r="B59" s="76">
        <v>10</v>
      </c>
      <c r="C59" s="24" t="s">
        <v>91</v>
      </c>
      <c r="D59" s="24"/>
      <c r="E59" s="24">
        <v>14</v>
      </c>
      <c r="F59" s="24">
        <v>0</v>
      </c>
      <c r="G59" s="25"/>
      <c r="H59" s="55">
        <v>0</v>
      </c>
      <c r="I59" s="77">
        <f t="shared" si="1"/>
        <v>14</v>
      </c>
    </row>
    <row r="60" spans="1:9" ht="15" customHeight="1" x14ac:dyDescent="0.25">
      <c r="B60" s="79">
        <v>11</v>
      </c>
      <c r="C60" s="42" t="s">
        <v>103</v>
      </c>
      <c r="D60" s="42"/>
      <c r="E60" s="42"/>
      <c r="F60" s="42"/>
      <c r="G60" s="42">
        <v>0</v>
      </c>
      <c r="H60" s="42">
        <v>0</v>
      </c>
      <c r="I60" s="77">
        <f t="shared" si="1"/>
        <v>0</v>
      </c>
    </row>
    <row r="61" spans="1:9" ht="15" customHeight="1" x14ac:dyDescent="0.25">
      <c r="B61" s="109">
        <v>12</v>
      </c>
      <c r="C61" s="81" t="s">
        <v>52</v>
      </c>
      <c r="D61" s="81">
        <v>0</v>
      </c>
      <c r="E61" s="81"/>
      <c r="F61" s="81"/>
      <c r="G61" s="81"/>
      <c r="H61" s="81"/>
      <c r="I61" s="106" t="s">
        <v>106</v>
      </c>
    </row>
    <row r="62" spans="1:9" ht="15" customHeight="1" x14ac:dyDescent="0.25">
      <c r="B62" s="80">
        <v>13</v>
      </c>
      <c r="C62" s="81" t="s">
        <v>53</v>
      </c>
      <c r="D62" s="81">
        <v>0</v>
      </c>
      <c r="E62" s="81"/>
      <c r="F62" s="81"/>
      <c r="G62" s="81">
        <v>0</v>
      </c>
      <c r="H62" s="81"/>
      <c r="I62" s="106" t="s">
        <v>106</v>
      </c>
    </row>
    <row r="63" spans="1:9" ht="15" customHeight="1" thickBot="1" x14ac:dyDescent="0.3">
      <c r="B63" s="82">
        <v>14</v>
      </c>
      <c r="C63" s="83" t="s">
        <v>54</v>
      </c>
      <c r="D63" s="83">
        <v>0</v>
      </c>
      <c r="E63" s="83"/>
      <c r="F63" s="83"/>
      <c r="G63" s="83"/>
      <c r="H63" s="83"/>
      <c r="I63" s="108" t="s">
        <v>106</v>
      </c>
    </row>
    <row r="64" spans="1:9" ht="15" customHeight="1" thickBot="1" x14ac:dyDescent="0.3">
      <c r="B64" s="28"/>
      <c r="C64" s="13"/>
      <c r="D64" s="13"/>
      <c r="E64" s="13"/>
      <c r="F64" s="13"/>
      <c r="G64" s="13"/>
      <c r="H64" s="13"/>
      <c r="I64" s="13"/>
    </row>
    <row r="65" spans="2:9" ht="15" customHeight="1" x14ac:dyDescent="0.25">
      <c r="B65" s="115" t="s">
        <v>17</v>
      </c>
      <c r="C65" s="119" t="s">
        <v>18</v>
      </c>
      <c r="D65" s="126" t="s">
        <v>1</v>
      </c>
      <c r="E65" s="126"/>
      <c r="F65" s="126"/>
      <c r="G65" s="126"/>
      <c r="H65" s="126"/>
      <c r="I65" s="127"/>
    </row>
    <row r="66" spans="2:9" ht="26.25" thickBot="1" x14ac:dyDescent="0.3">
      <c r="B66" s="116"/>
      <c r="C66" s="120"/>
      <c r="D66" s="22" t="s">
        <v>11</v>
      </c>
      <c r="E66" s="22" t="s">
        <v>12</v>
      </c>
      <c r="F66" s="22" t="s">
        <v>39</v>
      </c>
      <c r="G66" s="14" t="s">
        <v>100</v>
      </c>
      <c r="H66" s="22" t="s">
        <v>40</v>
      </c>
      <c r="I66" s="74" t="s">
        <v>0</v>
      </c>
    </row>
    <row r="67" spans="2:9" ht="15" customHeight="1" x14ac:dyDescent="0.25">
      <c r="B67" s="113" t="s">
        <v>108</v>
      </c>
      <c r="C67" s="114"/>
      <c r="D67" s="29"/>
      <c r="E67" s="29"/>
      <c r="F67" s="29"/>
      <c r="G67" s="29"/>
      <c r="H67" s="29"/>
      <c r="I67" s="75"/>
    </row>
    <row r="68" spans="2:9" ht="15" customHeight="1" x14ac:dyDescent="0.25">
      <c r="B68" s="76">
        <v>1</v>
      </c>
      <c r="C68" s="20" t="s">
        <v>16</v>
      </c>
      <c r="D68" s="3">
        <v>34.799999999999997</v>
      </c>
      <c r="E68" s="18"/>
      <c r="F68" s="19"/>
      <c r="G68" s="18">
        <v>22</v>
      </c>
      <c r="H68" s="18">
        <v>36</v>
      </c>
      <c r="I68" s="88">
        <f>SUM(D68:H68)</f>
        <v>92.8</v>
      </c>
    </row>
    <row r="69" spans="2:9" ht="15" customHeight="1" x14ac:dyDescent="0.25">
      <c r="B69" s="76">
        <v>2</v>
      </c>
      <c r="C69" s="3" t="s">
        <v>73</v>
      </c>
      <c r="D69" s="3"/>
      <c r="E69" s="3">
        <v>30</v>
      </c>
      <c r="F69" s="19">
        <v>30</v>
      </c>
      <c r="G69" s="3">
        <v>30</v>
      </c>
      <c r="H69" s="3"/>
      <c r="I69" s="88">
        <f>SUM(D69:H69)</f>
        <v>90</v>
      </c>
    </row>
    <row r="70" spans="2:9" ht="15" customHeight="1" x14ac:dyDescent="0.25">
      <c r="B70" s="76">
        <v>3</v>
      </c>
      <c r="C70" s="3" t="s">
        <v>75</v>
      </c>
      <c r="D70" s="3"/>
      <c r="E70" s="18"/>
      <c r="F70" s="19">
        <v>22</v>
      </c>
      <c r="G70" s="18">
        <v>18</v>
      </c>
      <c r="H70" s="18">
        <v>26.4</v>
      </c>
      <c r="I70" s="88">
        <f>SUM(D70:H70)</f>
        <v>66.400000000000006</v>
      </c>
    </row>
    <row r="71" spans="2:9" ht="15" customHeight="1" thickBot="1" x14ac:dyDescent="0.3">
      <c r="B71" s="144">
        <v>4</v>
      </c>
      <c r="C71" s="145" t="s">
        <v>37</v>
      </c>
      <c r="D71" s="146">
        <v>27.6</v>
      </c>
      <c r="E71" s="147"/>
      <c r="F71" s="148"/>
      <c r="G71" s="147"/>
      <c r="H71" s="147"/>
      <c r="I71" s="149">
        <f>SUM(D71:H71)</f>
        <v>27.6</v>
      </c>
    </row>
  </sheetData>
  <sortState ref="C60:I63">
    <sortCondition descending="1" ref="I60:I63"/>
  </sortState>
  <mergeCells count="29">
    <mergeCell ref="B65:B66"/>
    <mergeCell ref="C65:C66"/>
    <mergeCell ref="D65:I65"/>
    <mergeCell ref="B67:C67"/>
    <mergeCell ref="D35:I35"/>
    <mergeCell ref="C47:C48"/>
    <mergeCell ref="D47:I47"/>
    <mergeCell ref="C1:I1"/>
    <mergeCell ref="C2:C3"/>
    <mergeCell ref="C7:C8"/>
    <mergeCell ref="D7:I7"/>
    <mergeCell ref="C21:C22"/>
    <mergeCell ref="D21:I21"/>
    <mergeCell ref="D27:I27"/>
    <mergeCell ref="D2:I2"/>
    <mergeCell ref="B2:B3"/>
    <mergeCell ref="B4:C4"/>
    <mergeCell ref="B7:B8"/>
    <mergeCell ref="B9:C9"/>
    <mergeCell ref="B21:B22"/>
    <mergeCell ref="B49:C49"/>
    <mergeCell ref="B35:B36"/>
    <mergeCell ref="B47:B48"/>
    <mergeCell ref="B23:C23"/>
    <mergeCell ref="B27:B28"/>
    <mergeCell ref="C27:C28"/>
    <mergeCell ref="B29:C29"/>
    <mergeCell ref="B37:C37"/>
    <mergeCell ref="C35:C36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opLeftCell="A40" workbookViewId="0">
      <selection activeCell="H5" sqref="H5"/>
    </sheetView>
  </sheetViews>
  <sheetFormatPr defaultRowHeight="15" customHeight="1" x14ac:dyDescent="0.25"/>
  <cols>
    <col min="1" max="1" width="5.7109375" style="4" customWidth="1"/>
    <col min="2" max="2" width="6.140625" style="4" customWidth="1"/>
    <col min="3" max="3" width="27.7109375" style="5" customWidth="1"/>
    <col min="4" max="7" width="8" style="5" customWidth="1"/>
    <col min="8" max="8" width="9.5703125" style="5" customWidth="1"/>
    <col min="9" max="9" width="7.28515625" style="5" customWidth="1"/>
    <col min="10" max="16384" width="9.140625" style="5"/>
  </cols>
  <sheetData>
    <row r="1" spans="1:10" ht="50.25" customHeight="1" thickBot="1" x14ac:dyDescent="0.3">
      <c r="C1" s="128" t="s">
        <v>42</v>
      </c>
      <c r="D1" s="129"/>
      <c r="E1" s="129"/>
      <c r="F1" s="129"/>
      <c r="G1" s="129"/>
      <c r="H1" s="129"/>
      <c r="I1" s="129"/>
    </row>
    <row r="2" spans="1:10" ht="15" customHeight="1" x14ac:dyDescent="0.25">
      <c r="B2" s="115" t="s">
        <v>17</v>
      </c>
      <c r="C2" s="119" t="s">
        <v>18</v>
      </c>
      <c r="D2" s="126" t="s">
        <v>1</v>
      </c>
      <c r="E2" s="126"/>
      <c r="F2" s="126"/>
      <c r="G2" s="126"/>
      <c r="H2" s="126"/>
      <c r="I2" s="127"/>
    </row>
    <row r="3" spans="1:10" s="7" customFormat="1" ht="26.25" customHeight="1" thickBot="1" x14ac:dyDescent="0.3">
      <c r="A3" s="6"/>
      <c r="B3" s="123"/>
      <c r="C3" s="130"/>
      <c r="D3" s="14" t="s">
        <v>11</v>
      </c>
      <c r="E3" s="14" t="s">
        <v>12</v>
      </c>
      <c r="F3" s="14" t="s">
        <v>39</v>
      </c>
      <c r="G3" s="14" t="s">
        <v>100</v>
      </c>
      <c r="H3" s="14" t="s">
        <v>40</v>
      </c>
      <c r="I3" s="57" t="s">
        <v>0</v>
      </c>
    </row>
    <row r="4" spans="1:10" ht="15" customHeight="1" x14ac:dyDescent="0.25">
      <c r="B4" s="124" t="s">
        <v>3</v>
      </c>
      <c r="C4" s="125"/>
      <c r="D4" s="8"/>
      <c r="E4" s="8"/>
      <c r="F4" s="8"/>
      <c r="G4" s="8"/>
      <c r="H4" s="8"/>
      <c r="I4" s="101"/>
    </row>
    <row r="5" spans="1:10" ht="15" customHeight="1" thickBot="1" x14ac:dyDescent="0.3">
      <c r="B5" s="102">
        <v>1</v>
      </c>
      <c r="C5" s="103" t="s">
        <v>77</v>
      </c>
      <c r="D5" s="63"/>
      <c r="E5" s="63">
        <v>30</v>
      </c>
      <c r="F5" s="64"/>
      <c r="G5" s="63">
        <v>30</v>
      </c>
      <c r="H5" s="63">
        <v>36</v>
      </c>
      <c r="I5" s="65">
        <f>SUM(D5:H5)</f>
        <v>96</v>
      </c>
      <c r="J5" s="7"/>
    </row>
    <row r="6" spans="1:10" ht="15" customHeight="1" thickBot="1" x14ac:dyDescent="0.3"/>
    <row r="7" spans="1:10" ht="15" customHeight="1" x14ac:dyDescent="0.25">
      <c r="B7" s="115" t="s">
        <v>17</v>
      </c>
      <c r="C7" s="119" t="s">
        <v>18</v>
      </c>
      <c r="D7" s="126" t="s">
        <v>1</v>
      </c>
      <c r="E7" s="126"/>
      <c r="F7" s="126"/>
      <c r="G7" s="126"/>
      <c r="H7" s="126"/>
      <c r="I7" s="127"/>
    </row>
    <row r="8" spans="1:10" ht="24.75" customHeight="1" thickBot="1" x14ac:dyDescent="0.3">
      <c r="B8" s="123"/>
      <c r="C8" s="130"/>
      <c r="D8" s="14" t="s">
        <v>11</v>
      </c>
      <c r="E8" s="14" t="s">
        <v>12</v>
      </c>
      <c r="F8" s="14" t="s">
        <v>39</v>
      </c>
      <c r="G8" s="14" t="s">
        <v>100</v>
      </c>
      <c r="H8" s="14" t="s">
        <v>40</v>
      </c>
      <c r="I8" s="57" t="s">
        <v>0</v>
      </c>
    </row>
    <row r="9" spans="1:10" ht="15" customHeight="1" x14ac:dyDescent="0.25">
      <c r="B9" s="124" t="s">
        <v>4</v>
      </c>
      <c r="C9" s="125"/>
      <c r="D9" s="11"/>
      <c r="E9" s="11"/>
      <c r="F9" s="11"/>
      <c r="G9" s="11"/>
      <c r="H9" s="11"/>
      <c r="I9" s="58"/>
    </row>
    <row r="10" spans="1:10" ht="15" customHeight="1" x14ac:dyDescent="0.25">
      <c r="B10" s="59">
        <v>1</v>
      </c>
      <c r="C10" s="9" t="s">
        <v>33</v>
      </c>
      <c r="D10" s="9">
        <v>34.799999999999997</v>
      </c>
      <c r="E10" s="9">
        <v>0</v>
      </c>
      <c r="F10" s="20"/>
      <c r="G10" s="9">
        <v>22</v>
      </c>
      <c r="H10" s="9">
        <v>36</v>
      </c>
      <c r="I10" s="60">
        <f t="shared" ref="I10:I18" si="0">SUM(D10:H10)</f>
        <v>92.8</v>
      </c>
    </row>
    <row r="11" spans="1:10" ht="15" customHeight="1" x14ac:dyDescent="0.25">
      <c r="B11" s="61">
        <v>2</v>
      </c>
      <c r="C11" s="3" t="s">
        <v>83</v>
      </c>
      <c r="D11" s="3"/>
      <c r="E11" s="3">
        <v>13</v>
      </c>
      <c r="F11" s="19">
        <v>22</v>
      </c>
      <c r="G11" s="3">
        <v>30</v>
      </c>
      <c r="H11" s="3">
        <v>0</v>
      </c>
      <c r="I11" s="60">
        <f t="shared" si="0"/>
        <v>65</v>
      </c>
    </row>
    <row r="12" spans="1:10" ht="15" customHeight="1" x14ac:dyDescent="0.25">
      <c r="B12" s="61">
        <v>3</v>
      </c>
      <c r="C12" s="3" t="s">
        <v>78</v>
      </c>
      <c r="D12" s="3"/>
      <c r="E12" s="3">
        <v>29</v>
      </c>
      <c r="F12" s="19"/>
      <c r="G12" s="3">
        <v>0</v>
      </c>
      <c r="H12" s="3">
        <v>24</v>
      </c>
      <c r="I12" s="60">
        <f t="shared" si="0"/>
        <v>53</v>
      </c>
    </row>
    <row r="13" spans="1:10" ht="15" customHeight="1" x14ac:dyDescent="0.25">
      <c r="B13" s="61">
        <v>4</v>
      </c>
      <c r="C13" s="3" t="s">
        <v>81</v>
      </c>
      <c r="D13" s="3"/>
      <c r="E13" s="3"/>
      <c r="F13" s="19">
        <v>18</v>
      </c>
      <c r="G13" s="3">
        <v>18</v>
      </c>
      <c r="H13" s="3">
        <v>16.8</v>
      </c>
      <c r="I13" s="60">
        <f t="shared" si="0"/>
        <v>52.8</v>
      </c>
    </row>
    <row r="14" spans="1:10" ht="15" customHeight="1" x14ac:dyDescent="0.25">
      <c r="B14" s="61">
        <v>5</v>
      </c>
      <c r="C14" s="3" t="s">
        <v>82</v>
      </c>
      <c r="D14" s="3"/>
      <c r="E14" s="3">
        <v>13</v>
      </c>
      <c r="F14" s="19">
        <v>30</v>
      </c>
      <c r="G14" s="3"/>
      <c r="H14" s="3">
        <v>0</v>
      </c>
      <c r="I14" s="60">
        <f t="shared" si="0"/>
        <v>43</v>
      </c>
    </row>
    <row r="15" spans="1:10" ht="15" customHeight="1" x14ac:dyDescent="0.25">
      <c r="B15" s="61">
        <v>6</v>
      </c>
      <c r="C15" s="3" t="s">
        <v>85</v>
      </c>
      <c r="D15" s="3"/>
      <c r="E15" s="3">
        <v>0</v>
      </c>
      <c r="F15" s="19">
        <v>12</v>
      </c>
      <c r="G15" s="3">
        <v>14</v>
      </c>
      <c r="H15" s="3">
        <v>15.6</v>
      </c>
      <c r="I15" s="60">
        <f t="shared" si="0"/>
        <v>41.6</v>
      </c>
    </row>
    <row r="16" spans="1:10" ht="15" customHeight="1" x14ac:dyDescent="0.25">
      <c r="B16" s="61">
        <v>7</v>
      </c>
      <c r="C16" s="3" t="s">
        <v>94</v>
      </c>
      <c r="D16" s="3"/>
      <c r="E16" s="3"/>
      <c r="F16" s="19">
        <v>8</v>
      </c>
      <c r="G16" s="3">
        <v>0</v>
      </c>
      <c r="H16" s="3">
        <v>21.6</v>
      </c>
      <c r="I16" s="60">
        <f t="shared" si="0"/>
        <v>29.6</v>
      </c>
    </row>
    <row r="17" spans="2:10" ht="15" customHeight="1" x14ac:dyDescent="0.25">
      <c r="B17" s="61">
        <v>8</v>
      </c>
      <c r="C17" s="3" t="s">
        <v>38</v>
      </c>
      <c r="D17" s="3">
        <v>27.6</v>
      </c>
      <c r="E17" s="3">
        <v>0</v>
      </c>
      <c r="F17" s="19">
        <v>0</v>
      </c>
      <c r="G17" s="3"/>
      <c r="H17" s="3">
        <v>0</v>
      </c>
      <c r="I17" s="60">
        <f t="shared" si="0"/>
        <v>27.6</v>
      </c>
    </row>
    <row r="18" spans="2:10" ht="15" customHeight="1" x14ac:dyDescent="0.25">
      <c r="B18" s="61">
        <v>9</v>
      </c>
      <c r="C18" s="3" t="s">
        <v>84</v>
      </c>
      <c r="D18" s="3"/>
      <c r="E18" s="3">
        <v>10</v>
      </c>
      <c r="F18" s="19">
        <v>6</v>
      </c>
      <c r="G18" s="3"/>
      <c r="H18" s="3">
        <v>9.6</v>
      </c>
      <c r="I18" s="60">
        <f t="shared" si="0"/>
        <v>25.6</v>
      </c>
    </row>
    <row r="19" spans="2:10" ht="15" customHeight="1" x14ac:dyDescent="0.25">
      <c r="B19" s="70">
        <v>10</v>
      </c>
      <c r="C19" s="67" t="s">
        <v>79</v>
      </c>
      <c r="D19" s="67"/>
      <c r="E19" s="67">
        <v>20</v>
      </c>
      <c r="F19" s="69"/>
      <c r="G19" s="67"/>
      <c r="H19" s="67"/>
      <c r="I19" s="106" t="s">
        <v>106</v>
      </c>
    </row>
    <row r="20" spans="2:10" ht="15" customHeight="1" x14ac:dyDescent="0.25">
      <c r="B20" s="70">
        <v>11</v>
      </c>
      <c r="C20" s="67" t="s">
        <v>80</v>
      </c>
      <c r="D20" s="67"/>
      <c r="E20" s="67">
        <v>18</v>
      </c>
      <c r="F20" s="69"/>
      <c r="G20" s="67"/>
      <c r="H20" s="67"/>
      <c r="I20" s="106" t="s">
        <v>106</v>
      </c>
    </row>
    <row r="21" spans="2:10" ht="15" customHeight="1" x14ac:dyDescent="0.25">
      <c r="B21" s="70">
        <v>12</v>
      </c>
      <c r="C21" s="67" t="s">
        <v>93</v>
      </c>
      <c r="D21" s="67"/>
      <c r="E21" s="67"/>
      <c r="F21" s="69">
        <v>13</v>
      </c>
      <c r="G21" s="67"/>
      <c r="H21" s="67"/>
      <c r="I21" s="106" t="s">
        <v>106</v>
      </c>
    </row>
    <row r="22" spans="2:10" ht="15" customHeight="1" x14ac:dyDescent="0.25">
      <c r="B22" s="70">
        <v>13</v>
      </c>
      <c r="C22" s="67" t="s">
        <v>101</v>
      </c>
      <c r="D22" s="67"/>
      <c r="E22" s="67"/>
      <c r="F22" s="69"/>
      <c r="G22" s="67">
        <v>0</v>
      </c>
      <c r="H22" s="67"/>
      <c r="I22" s="106" t="s">
        <v>106</v>
      </c>
    </row>
    <row r="23" spans="2:10" ht="15" customHeight="1" thickBot="1" x14ac:dyDescent="0.3">
      <c r="B23" s="71">
        <v>14</v>
      </c>
      <c r="C23" s="72" t="s">
        <v>86</v>
      </c>
      <c r="D23" s="72"/>
      <c r="E23" s="72">
        <v>0</v>
      </c>
      <c r="F23" s="73"/>
      <c r="G23" s="72"/>
      <c r="H23" s="72"/>
      <c r="I23" s="108" t="s">
        <v>106</v>
      </c>
    </row>
    <row r="24" spans="2:10" ht="15" customHeight="1" thickBot="1" x14ac:dyDescent="0.3">
      <c r="C24" s="13"/>
      <c r="D24" s="13"/>
      <c r="E24" s="13"/>
      <c r="F24" s="13"/>
      <c r="G24" s="13"/>
      <c r="H24" s="13"/>
      <c r="I24" s="13"/>
    </row>
    <row r="25" spans="2:10" ht="15" customHeight="1" x14ac:dyDescent="0.25">
      <c r="B25" s="115" t="s">
        <v>17</v>
      </c>
      <c r="C25" s="119" t="s">
        <v>18</v>
      </c>
      <c r="D25" s="126" t="s">
        <v>1</v>
      </c>
      <c r="E25" s="126"/>
      <c r="F25" s="126"/>
      <c r="G25" s="126"/>
      <c r="H25" s="126"/>
      <c r="I25" s="127"/>
    </row>
    <row r="26" spans="2:10" ht="26.25" customHeight="1" thickBot="1" x14ac:dyDescent="0.3">
      <c r="B26" s="116"/>
      <c r="C26" s="120"/>
      <c r="D26" s="22" t="s">
        <v>11</v>
      </c>
      <c r="E26" s="22" t="s">
        <v>12</v>
      </c>
      <c r="F26" s="22" t="s">
        <v>39</v>
      </c>
      <c r="G26" s="14" t="s">
        <v>100</v>
      </c>
      <c r="H26" s="22" t="s">
        <v>40</v>
      </c>
      <c r="I26" s="74" t="s">
        <v>0</v>
      </c>
      <c r="J26" s="7"/>
    </row>
    <row r="27" spans="2:10" ht="15" customHeight="1" x14ac:dyDescent="0.25">
      <c r="B27" s="121" t="s">
        <v>5</v>
      </c>
      <c r="C27" s="122"/>
      <c r="D27" s="30"/>
      <c r="E27" s="30"/>
      <c r="F27" s="30"/>
      <c r="G27" s="30"/>
      <c r="H27" s="30"/>
      <c r="I27" s="87"/>
    </row>
    <row r="28" spans="2:10" ht="15" customHeight="1" x14ac:dyDescent="0.25">
      <c r="B28" s="104">
        <v>1</v>
      </c>
      <c r="C28" s="50" t="s">
        <v>55</v>
      </c>
      <c r="D28" s="3">
        <v>0</v>
      </c>
      <c r="E28" s="3">
        <v>30</v>
      </c>
      <c r="F28" s="19">
        <v>0</v>
      </c>
      <c r="G28" s="3">
        <v>29</v>
      </c>
      <c r="H28" s="3">
        <v>0</v>
      </c>
      <c r="I28" s="60">
        <f>SUM(D28:H28)</f>
        <v>59</v>
      </c>
    </row>
    <row r="29" spans="2:10" ht="15" customHeight="1" x14ac:dyDescent="0.25">
      <c r="B29" s="105">
        <v>2</v>
      </c>
      <c r="C29" s="53" t="s">
        <v>88</v>
      </c>
      <c r="D29" s="17"/>
      <c r="E29" s="3">
        <v>22</v>
      </c>
      <c r="F29" s="19"/>
      <c r="G29" s="3">
        <v>23</v>
      </c>
      <c r="H29" s="3">
        <v>0</v>
      </c>
      <c r="I29" s="60">
        <f>SUM(D29:H29)</f>
        <v>45</v>
      </c>
    </row>
    <row r="30" spans="2:10" ht="15" customHeight="1" thickBot="1" x14ac:dyDescent="0.3">
      <c r="B30" s="71">
        <v>3</v>
      </c>
      <c r="C30" s="90" t="s">
        <v>95</v>
      </c>
      <c r="D30" s="72"/>
      <c r="E30" s="72"/>
      <c r="F30" s="73">
        <v>30</v>
      </c>
      <c r="G30" s="72"/>
      <c r="H30" s="72"/>
      <c r="I30" s="108" t="s">
        <v>106</v>
      </c>
    </row>
    <row r="31" spans="2:10" ht="15" customHeight="1" thickBot="1" x14ac:dyDescent="0.3">
      <c r="C31" s="13"/>
      <c r="D31" s="13"/>
      <c r="E31" s="13"/>
      <c r="F31" s="13"/>
      <c r="G31" s="13"/>
      <c r="H31" s="13"/>
      <c r="I31" s="13"/>
    </row>
    <row r="32" spans="2:10" ht="15" customHeight="1" x14ac:dyDescent="0.25">
      <c r="B32" s="115" t="s">
        <v>17</v>
      </c>
      <c r="C32" s="119" t="s">
        <v>18</v>
      </c>
      <c r="D32" s="126" t="s">
        <v>1</v>
      </c>
      <c r="E32" s="126"/>
      <c r="F32" s="126"/>
      <c r="G32" s="126"/>
      <c r="H32" s="126"/>
      <c r="I32" s="127"/>
    </row>
    <row r="33" spans="2:10" ht="24" customHeight="1" thickBot="1" x14ac:dyDescent="0.3">
      <c r="B33" s="116"/>
      <c r="C33" s="120"/>
      <c r="D33" s="22" t="s">
        <v>11</v>
      </c>
      <c r="E33" s="22" t="s">
        <v>12</v>
      </c>
      <c r="F33" s="22" t="s">
        <v>39</v>
      </c>
      <c r="G33" s="14" t="s">
        <v>100</v>
      </c>
      <c r="H33" s="22" t="s">
        <v>40</v>
      </c>
      <c r="I33" s="74" t="s">
        <v>0</v>
      </c>
    </row>
    <row r="34" spans="2:10" ht="15" customHeight="1" x14ac:dyDescent="0.25">
      <c r="B34" s="121" t="s">
        <v>19</v>
      </c>
      <c r="C34" s="122"/>
      <c r="D34" s="30"/>
      <c r="E34" s="30"/>
      <c r="F34" s="30"/>
      <c r="G34" s="30"/>
      <c r="H34" s="30"/>
      <c r="I34" s="87"/>
    </row>
    <row r="35" spans="2:10" ht="15" customHeight="1" x14ac:dyDescent="0.25">
      <c r="B35" s="59">
        <v>1</v>
      </c>
      <c r="C35" s="9" t="s">
        <v>36</v>
      </c>
      <c r="D35" s="9">
        <v>36</v>
      </c>
      <c r="E35" s="9">
        <v>30</v>
      </c>
      <c r="F35" s="20">
        <v>29</v>
      </c>
      <c r="G35" s="9">
        <v>30</v>
      </c>
      <c r="H35" s="9"/>
      <c r="I35" s="60">
        <f>SUM(D35:H35)</f>
        <v>125</v>
      </c>
    </row>
    <row r="36" spans="2:10" ht="15" customHeight="1" x14ac:dyDescent="0.25">
      <c r="B36" s="59">
        <v>2</v>
      </c>
      <c r="C36" s="9" t="s">
        <v>27</v>
      </c>
      <c r="D36" s="9">
        <v>26.4</v>
      </c>
      <c r="E36" s="9">
        <v>22</v>
      </c>
      <c r="F36" s="20">
        <v>18</v>
      </c>
      <c r="G36" s="9">
        <v>22</v>
      </c>
      <c r="H36" s="9">
        <v>36</v>
      </c>
      <c r="I36" s="60">
        <f>SUM(D36:H36)</f>
        <v>124.4</v>
      </c>
    </row>
    <row r="37" spans="2:10" ht="15" customHeight="1" x14ac:dyDescent="0.25">
      <c r="B37" s="61">
        <v>3</v>
      </c>
      <c r="C37" s="3" t="s">
        <v>35</v>
      </c>
      <c r="D37" s="3">
        <v>21.6</v>
      </c>
      <c r="E37" s="3">
        <v>18</v>
      </c>
      <c r="F37" s="19">
        <v>23</v>
      </c>
      <c r="G37" s="3">
        <v>18</v>
      </c>
      <c r="H37" s="3"/>
      <c r="I37" s="60">
        <f>SUM(D37:H37)</f>
        <v>80.599999999999994</v>
      </c>
    </row>
    <row r="38" spans="2:10" ht="15" customHeight="1" x14ac:dyDescent="0.25">
      <c r="B38" s="61">
        <v>4</v>
      </c>
      <c r="C38" s="3" t="s">
        <v>90</v>
      </c>
      <c r="D38" s="3"/>
      <c r="E38" s="3">
        <v>0</v>
      </c>
      <c r="F38" s="19"/>
      <c r="G38" s="3"/>
      <c r="H38" s="3">
        <v>21.6</v>
      </c>
      <c r="I38" s="60">
        <f>SUM(D38:H38)</f>
        <v>21.6</v>
      </c>
    </row>
    <row r="39" spans="2:10" ht="15" customHeight="1" x14ac:dyDescent="0.25">
      <c r="B39" s="61">
        <v>5</v>
      </c>
      <c r="C39" s="3" t="s">
        <v>97</v>
      </c>
      <c r="D39" s="3"/>
      <c r="E39" s="3"/>
      <c r="F39" s="19">
        <v>0</v>
      </c>
      <c r="G39" s="3">
        <v>0</v>
      </c>
      <c r="H39" s="3"/>
      <c r="I39" s="60">
        <f>SUM(D39:H39)</f>
        <v>0</v>
      </c>
    </row>
    <row r="40" spans="2:10" ht="15" customHeight="1" thickBot="1" x14ac:dyDescent="0.3">
      <c r="B40" s="110">
        <v>6</v>
      </c>
      <c r="C40" s="72" t="s">
        <v>105</v>
      </c>
      <c r="D40" s="72"/>
      <c r="E40" s="72"/>
      <c r="F40" s="73"/>
      <c r="G40" s="72"/>
      <c r="H40" s="72">
        <v>26.4</v>
      </c>
      <c r="I40" s="108" t="s">
        <v>106</v>
      </c>
    </row>
    <row r="41" spans="2:10" ht="15" customHeight="1" thickBot="1" x14ac:dyDescent="0.3"/>
    <row r="42" spans="2:10" ht="15" customHeight="1" x14ac:dyDescent="0.25">
      <c r="B42" s="115" t="s">
        <v>17</v>
      </c>
      <c r="C42" s="119" t="s">
        <v>18</v>
      </c>
      <c r="D42" s="126" t="s">
        <v>1</v>
      </c>
      <c r="E42" s="126"/>
      <c r="F42" s="126"/>
      <c r="G42" s="126"/>
      <c r="H42" s="126"/>
      <c r="I42" s="127"/>
    </row>
    <row r="43" spans="2:10" ht="25.5" customHeight="1" thickBot="1" x14ac:dyDescent="0.3">
      <c r="B43" s="116"/>
      <c r="C43" s="120"/>
      <c r="D43" s="22" t="s">
        <v>11</v>
      </c>
      <c r="E43" s="22" t="s">
        <v>12</v>
      </c>
      <c r="F43" s="22" t="s">
        <v>39</v>
      </c>
      <c r="G43" s="14" t="s">
        <v>100</v>
      </c>
      <c r="H43" s="22" t="s">
        <v>40</v>
      </c>
      <c r="I43" s="74" t="s">
        <v>0</v>
      </c>
      <c r="J43" s="7"/>
    </row>
    <row r="44" spans="2:10" ht="15" customHeight="1" x14ac:dyDescent="0.25">
      <c r="B44" s="121" t="s">
        <v>20</v>
      </c>
      <c r="C44" s="122"/>
      <c r="D44" s="30"/>
      <c r="E44" s="30"/>
      <c r="F44" s="30"/>
      <c r="G44" s="30"/>
      <c r="H44" s="30"/>
      <c r="I44" s="87"/>
    </row>
    <row r="45" spans="2:10" ht="15" customHeight="1" x14ac:dyDescent="0.25">
      <c r="B45" s="61">
        <v>1</v>
      </c>
      <c r="C45" s="17" t="s">
        <v>32</v>
      </c>
      <c r="D45" s="3">
        <v>22.8</v>
      </c>
      <c r="E45" s="18">
        <v>30</v>
      </c>
      <c r="F45" s="19">
        <v>30</v>
      </c>
      <c r="G45" s="18">
        <v>22</v>
      </c>
      <c r="H45" s="18"/>
      <c r="I45" s="88">
        <f t="shared" ref="I45:I48" si="1">SUM(D45:H45)</f>
        <v>104.8</v>
      </c>
    </row>
    <row r="46" spans="2:10" ht="15" customHeight="1" x14ac:dyDescent="0.25">
      <c r="B46" s="61">
        <v>2</v>
      </c>
      <c r="C46" s="17" t="s">
        <v>56</v>
      </c>
      <c r="D46" s="3">
        <v>36</v>
      </c>
      <c r="E46" s="18"/>
      <c r="F46" s="19"/>
      <c r="G46" s="18">
        <v>30</v>
      </c>
      <c r="H46" s="18"/>
      <c r="I46" s="89">
        <f t="shared" si="1"/>
        <v>66</v>
      </c>
    </row>
    <row r="47" spans="2:10" ht="15" customHeight="1" x14ac:dyDescent="0.25">
      <c r="B47" s="61">
        <v>3</v>
      </c>
      <c r="C47" s="17" t="s">
        <v>57</v>
      </c>
      <c r="D47" s="3">
        <v>25.2</v>
      </c>
      <c r="E47" s="3"/>
      <c r="F47" s="19"/>
      <c r="G47" s="3">
        <v>18</v>
      </c>
      <c r="H47" s="3"/>
      <c r="I47" s="89">
        <f t="shared" si="1"/>
        <v>43.2</v>
      </c>
    </row>
    <row r="48" spans="2:10" ht="15" customHeight="1" x14ac:dyDescent="0.25">
      <c r="B48" s="61">
        <v>4</v>
      </c>
      <c r="C48" s="17" t="s">
        <v>60</v>
      </c>
      <c r="D48" s="3">
        <v>9.6</v>
      </c>
      <c r="E48" s="3">
        <v>0</v>
      </c>
      <c r="F48" s="19"/>
      <c r="G48" s="3">
        <v>14</v>
      </c>
      <c r="H48" s="3"/>
      <c r="I48" s="88">
        <f t="shared" si="1"/>
        <v>23.6</v>
      </c>
    </row>
    <row r="49" spans="2:9" ht="15" customHeight="1" x14ac:dyDescent="0.25">
      <c r="B49" s="70">
        <v>5</v>
      </c>
      <c r="C49" s="66" t="s">
        <v>97</v>
      </c>
      <c r="D49" s="67"/>
      <c r="E49" s="68"/>
      <c r="F49" s="69">
        <v>22</v>
      </c>
      <c r="G49" s="68"/>
      <c r="H49" s="68"/>
      <c r="I49" s="106" t="s">
        <v>106</v>
      </c>
    </row>
    <row r="50" spans="2:9" ht="15" customHeight="1" x14ac:dyDescent="0.25">
      <c r="B50" s="70">
        <v>6</v>
      </c>
      <c r="C50" s="66" t="s">
        <v>58</v>
      </c>
      <c r="D50" s="67">
        <v>16.8</v>
      </c>
      <c r="E50" s="68"/>
      <c r="F50" s="69"/>
      <c r="G50" s="68"/>
      <c r="H50" s="68"/>
      <c r="I50" s="106" t="s">
        <v>106</v>
      </c>
    </row>
    <row r="51" spans="2:9" ht="15" customHeight="1" thickBot="1" x14ac:dyDescent="0.3">
      <c r="B51" s="71">
        <v>7</v>
      </c>
      <c r="C51" s="90" t="s">
        <v>59</v>
      </c>
      <c r="D51" s="72">
        <v>13.2</v>
      </c>
      <c r="E51" s="91"/>
      <c r="F51" s="73"/>
      <c r="G51" s="91"/>
      <c r="H51" s="91"/>
      <c r="I51" s="108" t="s">
        <v>106</v>
      </c>
    </row>
    <row r="52" spans="2:9" ht="15" customHeight="1" thickBot="1" x14ac:dyDescent="0.3"/>
    <row r="53" spans="2:9" ht="15" customHeight="1" x14ac:dyDescent="0.25">
      <c r="B53" s="115" t="s">
        <v>17</v>
      </c>
      <c r="C53" s="119" t="s">
        <v>18</v>
      </c>
      <c r="D53" s="126" t="s">
        <v>1</v>
      </c>
      <c r="E53" s="126"/>
      <c r="F53" s="126"/>
      <c r="G53" s="126"/>
      <c r="H53" s="126"/>
      <c r="I53" s="127"/>
    </row>
    <row r="54" spans="2:9" ht="25.5" customHeight="1" thickBot="1" x14ac:dyDescent="0.3">
      <c r="B54" s="116"/>
      <c r="C54" s="120"/>
      <c r="D54" s="22" t="s">
        <v>11</v>
      </c>
      <c r="E54" s="22" t="s">
        <v>12</v>
      </c>
      <c r="F54" s="22" t="s">
        <v>39</v>
      </c>
      <c r="G54" s="14" t="s">
        <v>100</v>
      </c>
      <c r="H54" s="22" t="s">
        <v>40</v>
      </c>
      <c r="I54" s="74" t="s">
        <v>0</v>
      </c>
    </row>
    <row r="55" spans="2:9" ht="15" customHeight="1" x14ac:dyDescent="0.25">
      <c r="B55" s="113" t="s">
        <v>6</v>
      </c>
      <c r="C55" s="114"/>
      <c r="D55" s="29"/>
      <c r="E55" s="29"/>
      <c r="F55" s="29"/>
      <c r="G55" s="29"/>
      <c r="H55" s="29"/>
      <c r="I55" s="75"/>
    </row>
    <row r="56" spans="2:9" ht="15" customHeight="1" x14ac:dyDescent="0.25">
      <c r="B56" s="76">
        <v>1</v>
      </c>
      <c r="C56" s="24" t="s">
        <v>29</v>
      </c>
      <c r="D56" s="24">
        <v>9.6</v>
      </c>
      <c r="E56" s="24">
        <v>22</v>
      </c>
      <c r="F56" s="27">
        <v>14</v>
      </c>
      <c r="G56" s="24">
        <v>30</v>
      </c>
      <c r="H56" s="24">
        <v>36</v>
      </c>
      <c r="I56" s="77">
        <f t="shared" ref="I56:I65" si="2">SUM(D56:H56)</f>
        <v>111.6</v>
      </c>
    </row>
    <row r="57" spans="2:9" ht="15" customHeight="1" x14ac:dyDescent="0.25">
      <c r="B57" s="76">
        <v>2</v>
      </c>
      <c r="C57" s="24" t="s">
        <v>28</v>
      </c>
      <c r="D57" s="24">
        <v>16.8</v>
      </c>
      <c r="E57" s="24">
        <v>30</v>
      </c>
      <c r="F57" s="27">
        <v>30</v>
      </c>
      <c r="G57" s="24">
        <v>17</v>
      </c>
      <c r="H57" s="24">
        <v>0</v>
      </c>
      <c r="I57" s="77">
        <f t="shared" si="2"/>
        <v>93.8</v>
      </c>
    </row>
    <row r="58" spans="2:9" ht="15" customHeight="1" x14ac:dyDescent="0.25">
      <c r="B58" s="76">
        <v>3</v>
      </c>
      <c r="C58" s="24" t="s">
        <v>63</v>
      </c>
      <c r="D58" s="24">
        <v>22.8</v>
      </c>
      <c r="E58" s="24">
        <v>0</v>
      </c>
      <c r="F58" s="27">
        <v>21</v>
      </c>
      <c r="G58" s="24">
        <v>21</v>
      </c>
      <c r="H58" s="24">
        <v>26.4</v>
      </c>
      <c r="I58" s="77">
        <f t="shared" si="2"/>
        <v>91.199999999999989</v>
      </c>
    </row>
    <row r="59" spans="2:9" ht="15" customHeight="1" x14ac:dyDescent="0.25">
      <c r="B59" s="76">
        <v>4</v>
      </c>
      <c r="C59" s="24" t="s">
        <v>61</v>
      </c>
      <c r="D59" s="24">
        <v>36</v>
      </c>
      <c r="E59" s="26">
        <v>0</v>
      </c>
      <c r="F59" s="27">
        <v>0</v>
      </c>
      <c r="G59" s="26"/>
      <c r="H59" s="26"/>
      <c r="I59" s="78">
        <f t="shared" si="2"/>
        <v>36</v>
      </c>
    </row>
    <row r="60" spans="2:9" ht="15" customHeight="1" x14ac:dyDescent="0.25">
      <c r="B60" s="76">
        <v>5</v>
      </c>
      <c r="C60" s="24" t="s">
        <v>104</v>
      </c>
      <c r="D60" s="24"/>
      <c r="E60" s="24"/>
      <c r="F60" s="27"/>
      <c r="G60" s="24">
        <v>11</v>
      </c>
      <c r="H60" s="24">
        <v>21.6</v>
      </c>
      <c r="I60" s="77">
        <f t="shared" si="2"/>
        <v>32.6</v>
      </c>
    </row>
    <row r="61" spans="2:9" ht="15" customHeight="1" x14ac:dyDescent="0.25">
      <c r="B61" s="111">
        <v>6</v>
      </c>
      <c r="C61" s="24" t="s">
        <v>64</v>
      </c>
      <c r="D61" s="24">
        <v>13.2</v>
      </c>
      <c r="E61" s="24">
        <v>0</v>
      </c>
      <c r="F61" s="27"/>
      <c r="G61" s="24">
        <v>8</v>
      </c>
      <c r="H61" s="24"/>
      <c r="I61" s="78">
        <f t="shared" si="2"/>
        <v>21.2</v>
      </c>
    </row>
    <row r="62" spans="2:9" ht="15" customHeight="1" x14ac:dyDescent="0.25">
      <c r="B62" s="111">
        <v>7</v>
      </c>
      <c r="C62" s="24" t="s">
        <v>26</v>
      </c>
      <c r="D62" s="24">
        <v>0</v>
      </c>
      <c r="E62" s="24">
        <v>18</v>
      </c>
      <c r="F62" s="24">
        <v>0</v>
      </c>
      <c r="G62" s="24"/>
      <c r="H62" s="24"/>
      <c r="I62" s="77">
        <f t="shared" si="2"/>
        <v>18</v>
      </c>
    </row>
    <row r="63" spans="2:9" ht="15" customHeight="1" x14ac:dyDescent="0.25">
      <c r="B63" s="111">
        <v>8</v>
      </c>
      <c r="C63" s="24" t="s">
        <v>65</v>
      </c>
      <c r="D63" s="24">
        <v>0</v>
      </c>
      <c r="E63" s="24"/>
      <c r="F63" s="27"/>
      <c r="G63" s="24">
        <v>16</v>
      </c>
      <c r="H63" s="24"/>
      <c r="I63" s="77">
        <f t="shared" si="2"/>
        <v>16</v>
      </c>
    </row>
    <row r="64" spans="2:9" ht="15" customHeight="1" x14ac:dyDescent="0.25">
      <c r="B64" s="111">
        <v>9</v>
      </c>
      <c r="C64" s="24" t="s">
        <v>92</v>
      </c>
      <c r="D64" s="24"/>
      <c r="E64" s="24">
        <v>14</v>
      </c>
      <c r="F64" s="24">
        <v>0</v>
      </c>
      <c r="G64" s="24"/>
      <c r="H64" s="24">
        <v>0</v>
      </c>
      <c r="I64" s="77">
        <f t="shared" si="2"/>
        <v>14</v>
      </c>
    </row>
    <row r="65" spans="2:9" ht="15" customHeight="1" x14ac:dyDescent="0.25">
      <c r="B65" s="76">
        <v>10</v>
      </c>
      <c r="C65" s="24" t="s">
        <v>107</v>
      </c>
      <c r="D65" s="24"/>
      <c r="E65" s="24"/>
      <c r="F65" s="27"/>
      <c r="G65" s="24">
        <v>0</v>
      </c>
      <c r="H65" s="24">
        <v>0</v>
      </c>
      <c r="I65" s="77">
        <f t="shared" si="2"/>
        <v>0</v>
      </c>
    </row>
    <row r="66" spans="2:9" ht="15" customHeight="1" x14ac:dyDescent="0.25">
      <c r="B66" s="112">
        <v>11</v>
      </c>
      <c r="C66" s="85" t="s">
        <v>62</v>
      </c>
      <c r="D66" s="85">
        <v>25.2</v>
      </c>
      <c r="E66" s="85"/>
      <c r="F66" s="86"/>
      <c r="G66" s="85"/>
      <c r="H66" s="85"/>
      <c r="I66" s="106" t="s">
        <v>106</v>
      </c>
    </row>
    <row r="67" spans="2:9" ht="15" customHeight="1" x14ac:dyDescent="0.25">
      <c r="B67" s="112">
        <v>12</v>
      </c>
      <c r="C67" s="85" t="s">
        <v>96</v>
      </c>
      <c r="D67" s="85"/>
      <c r="E67" s="85"/>
      <c r="F67" s="86">
        <v>19</v>
      </c>
      <c r="G67" s="85"/>
      <c r="H67" s="85"/>
      <c r="I67" s="106" t="s">
        <v>106</v>
      </c>
    </row>
    <row r="68" spans="2:9" ht="15" customHeight="1" x14ac:dyDescent="0.25">
      <c r="B68" s="84">
        <v>13</v>
      </c>
      <c r="C68" s="85" t="s">
        <v>66</v>
      </c>
      <c r="D68" s="85">
        <v>0</v>
      </c>
      <c r="E68" s="85"/>
      <c r="F68" s="85"/>
      <c r="G68" s="85"/>
      <c r="H68" s="85"/>
      <c r="I68" s="106" t="s">
        <v>106</v>
      </c>
    </row>
    <row r="69" spans="2:9" ht="15" customHeight="1" x14ac:dyDescent="0.25">
      <c r="B69" s="84">
        <v>14</v>
      </c>
      <c r="C69" s="85" t="s">
        <v>67</v>
      </c>
      <c r="D69" s="85">
        <v>0</v>
      </c>
      <c r="E69" s="85"/>
      <c r="F69" s="85"/>
      <c r="G69" s="85"/>
      <c r="H69" s="85"/>
      <c r="I69" s="106" t="s">
        <v>106</v>
      </c>
    </row>
    <row r="70" spans="2:9" ht="15" customHeight="1" thickBot="1" x14ac:dyDescent="0.3">
      <c r="B70" s="82">
        <v>15</v>
      </c>
      <c r="C70" s="83" t="s">
        <v>68</v>
      </c>
      <c r="D70" s="83">
        <v>0</v>
      </c>
      <c r="E70" s="83"/>
      <c r="F70" s="83"/>
      <c r="G70" s="83"/>
      <c r="H70" s="83"/>
      <c r="I70" s="108" t="s">
        <v>106</v>
      </c>
    </row>
  </sheetData>
  <sortState ref="C56:I70">
    <sortCondition descending="1" ref="I56:I70"/>
  </sortState>
  <mergeCells count="25">
    <mergeCell ref="B42:B43"/>
    <mergeCell ref="C42:C43"/>
    <mergeCell ref="D42:I42"/>
    <mergeCell ref="B44:C44"/>
    <mergeCell ref="C1:I1"/>
    <mergeCell ref="B2:B3"/>
    <mergeCell ref="C2:C3"/>
    <mergeCell ref="D2:I2"/>
    <mergeCell ref="B4:C4"/>
    <mergeCell ref="B55:C55"/>
    <mergeCell ref="B7:B8"/>
    <mergeCell ref="C7:C8"/>
    <mergeCell ref="D7:I7"/>
    <mergeCell ref="B9:C9"/>
    <mergeCell ref="B53:B54"/>
    <mergeCell ref="C53:C54"/>
    <mergeCell ref="D53:I53"/>
    <mergeCell ref="B25:B26"/>
    <mergeCell ref="C25:C26"/>
    <mergeCell ref="D25:I25"/>
    <mergeCell ref="B27:C27"/>
    <mergeCell ref="B32:B33"/>
    <mergeCell ref="C32:C33"/>
    <mergeCell ref="D32:I32"/>
    <mergeCell ref="B34:C34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"/>
  <sheetViews>
    <sheetView workbookViewId="0">
      <selection activeCell="F15" sqref="F15"/>
    </sheetView>
  </sheetViews>
  <sheetFormatPr defaultRowHeight="15" x14ac:dyDescent="0.25"/>
  <cols>
    <col min="1" max="1" width="5.7109375" style="1" customWidth="1"/>
    <col min="2" max="2" width="6.140625" style="16" customWidth="1"/>
    <col min="3" max="3" width="27.7109375" style="1" customWidth="1"/>
    <col min="4" max="7" width="8" style="1" customWidth="1"/>
    <col min="8" max="8" width="10" style="1" customWidth="1"/>
    <col min="9" max="9" width="7.28515625" style="1" customWidth="1"/>
    <col min="10" max="16384" width="9.140625" style="1"/>
  </cols>
  <sheetData>
    <row r="1" spans="2:15" ht="50.25" customHeight="1" thickBot="1" x14ac:dyDescent="0.3">
      <c r="C1" s="134" t="s">
        <v>43</v>
      </c>
      <c r="D1" s="135"/>
      <c r="E1" s="135"/>
      <c r="F1" s="135"/>
      <c r="G1" s="135"/>
      <c r="H1" s="135"/>
      <c r="I1" s="135"/>
    </row>
    <row r="2" spans="2:15" x14ac:dyDescent="0.25">
      <c r="B2" s="142" t="s">
        <v>17</v>
      </c>
      <c r="C2" s="136" t="s">
        <v>2</v>
      </c>
      <c r="D2" s="138" t="s">
        <v>1</v>
      </c>
      <c r="E2" s="138"/>
      <c r="F2" s="138"/>
      <c r="G2" s="138"/>
      <c r="H2" s="138"/>
      <c r="I2" s="139"/>
    </row>
    <row r="3" spans="2:15" s="2" customFormat="1" ht="26.25" customHeight="1" thickBot="1" x14ac:dyDescent="0.3">
      <c r="B3" s="143"/>
      <c r="C3" s="137"/>
      <c r="D3" s="22" t="s">
        <v>11</v>
      </c>
      <c r="E3" s="22" t="s">
        <v>12</v>
      </c>
      <c r="F3" s="22" t="s">
        <v>39</v>
      </c>
      <c r="G3" s="22" t="s">
        <v>100</v>
      </c>
      <c r="H3" s="22" t="s">
        <v>40</v>
      </c>
      <c r="I3" s="31" t="s">
        <v>0</v>
      </c>
    </row>
    <row r="4" spans="2:15" x14ac:dyDescent="0.25">
      <c r="B4" s="32">
        <v>1</v>
      </c>
      <c r="C4" s="56" t="s">
        <v>10</v>
      </c>
      <c r="D4" s="33">
        <v>12</v>
      </c>
      <c r="E4" s="34">
        <v>25</v>
      </c>
      <c r="F4" s="33">
        <v>18</v>
      </c>
      <c r="G4" s="33">
        <v>18</v>
      </c>
      <c r="H4" s="33">
        <v>25</v>
      </c>
      <c r="I4" s="35">
        <f>SUM(D4:H4)</f>
        <v>98</v>
      </c>
    </row>
    <row r="5" spans="2:15" x14ac:dyDescent="0.25">
      <c r="B5" s="36">
        <v>2</v>
      </c>
      <c r="C5" s="44" t="s">
        <v>7</v>
      </c>
      <c r="D5" s="21">
        <v>18</v>
      </c>
      <c r="E5" s="20">
        <v>18</v>
      </c>
      <c r="F5" s="21">
        <v>25</v>
      </c>
      <c r="G5" s="21">
        <v>25</v>
      </c>
      <c r="H5" s="21">
        <v>12</v>
      </c>
      <c r="I5" s="37">
        <f>SUM(D5:H5)</f>
        <v>98</v>
      </c>
      <c r="O5" s="54"/>
    </row>
    <row r="6" spans="2:15" s="43" customFormat="1" x14ac:dyDescent="0.25">
      <c r="B6" s="36">
        <v>3</v>
      </c>
      <c r="C6" s="44" t="s">
        <v>8</v>
      </c>
      <c r="D6" s="21">
        <v>25</v>
      </c>
      <c r="E6" s="20">
        <v>12</v>
      </c>
      <c r="F6" s="21">
        <v>15</v>
      </c>
      <c r="G6" s="21">
        <v>15</v>
      </c>
      <c r="H6" s="21">
        <v>18</v>
      </c>
      <c r="I6" s="37">
        <f t="shared" ref="I6:I9" si="0">SUM(D6:H6)</f>
        <v>85</v>
      </c>
    </row>
    <row r="7" spans="2:15" s="43" customFormat="1" x14ac:dyDescent="0.25">
      <c r="B7" s="36">
        <v>4</v>
      </c>
      <c r="C7" s="51" t="s">
        <v>9</v>
      </c>
      <c r="D7" s="21">
        <v>15</v>
      </c>
      <c r="E7" s="20">
        <v>15</v>
      </c>
      <c r="F7" s="21">
        <v>12</v>
      </c>
      <c r="G7" s="21">
        <v>12</v>
      </c>
      <c r="H7" s="21">
        <v>15</v>
      </c>
      <c r="I7" s="37">
        <f t="shared" si="0"/>
        <v>69</v>
      </c>
    </row>
    <row r="8" spans="2:15" x14ac:dyDescent="0.25">
      <c r="B8" s="36">
        <v>5</v>
      </c>
      <c r="C8" s="44" t="s">
        <v>98</v>
      </c>
      <c r="D8" s="21"/>
      <c r="E8" s="20"/>
      <c r="F8" s="21">
        <v>10</v>
      </c>
      <c r="G8" s="21"/>
      <c r="H8" s="21"/>
      <c r="I8" s="37">
        <f t="shared" si="0"/>
        <v>10</v>
      </c>
    </row>
    <row r="9" spans="2:15" ht="15.75" thickBot="1" x14ac:dyDescent="0.3">
      <c r="B9" s="38">
        <v>6</v>
      </c>
      <c r="C9" s="52" t="s">
        <v>99</v>
      </c>
      <c r="D9" s="39"/>
      <c r="E9" s="23"/>
      <c r="F9" s="39">
        <v>8</v>
      </c>
      <c r="G9" s="39"/>
      <c r="H9" s="39"/>
      <c r="I9" s="40">
        <f t="shared" si="0"/>
        <v>8</v>
      </c>
    </row>
    <row r="11" spans="2:15" ht="22.5" hidden="1" customHeight="1" x14ac:dyDescent="0.25">
      <c r="C11" s="140" t="s">
        <v>30</v>
      </c>
      <c r="D11" s="141"/>
      <c r="E11" s="141"/>
      <c r="F11" s="141"/>
      <c r="G11" s="141"/>
      <c r="H11" s="141"/>
      <c r="I11" s="141"/>
    </row>
  </sheetData>
  <sortState ref="B4:I5">
    <sortCondition ref="B4:B5"/>
  </sortState>
  <mergeCells count="5">
    <mergeCell ref="C1:I1"/>
    <mergeCell ref="C2:C3"/>
    <mergeCell ref="D2:I2"/>
    <mergeCell ref="C11:I11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Computer</cp:lastModifiedBy>
  <cp:lastPrinted>2015-06-15T19:41:58Z</cp:lastPrinted>
  <dcterms:created xsi:type="dcterms:W3CDTF">2015-06-06T18:42:45Z</dcterms:created>
  <dcterms:modified xsi:type="dcterms:W3CDTF">2017-11-08T08:38:22Z</dcterms:modified>
</cp:coreProperties>
</file>