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210" windowWidth="15270" windowHeight="8940"/>
  </bookViews>
  <sheets>
    <sheet name="Įskaitos_I" sheetId="1" r:id="rId1"/>
    <sheet name="Įskaitos_II" sheetId="5" r:id="rId2"/>
    <sheet name="WD_I" sheetId="6" r:id="rId3"/>
    <sheet name="WD_II" sheetId="7" r:id="rId4"/>
  </sheets>
  <definedNames>
    <definedName name="_xlnm._FilterDatabase" localSheetId="0" hidden="1">Įskaitos_I!#REF!</definedName>
    <definedName name="_xlnm.Print_Area" localSheetId="0">Įskaitos_I!$A$1:$K$68</definedName>
    <definedName name="_xlnm.Print_Area" localSheetId="1">Įskaitos_II!$A$1:$K$74</definedName>
  </definedNames>
  <calcPr calcId="144525"/>
</workbook>
</file>

<file path=xl/calcChain.xml><?xml version="1.0" encoding="utf-8"?>
<calcChain xmlns="http://schemas.openxmlformats.org/spreadsheetml/2006/main">
  <c r="I38" i="7" l="1"/>
  <c r="I56" i="1"/>
  <c r="I62" i="5"/>
  <c r="I39" i="7" l="1"/>
  <c r="I66" i="5"/>
  <c r="I8" i="1" l="1"/>
  <c r="I7" i="7" l="1"/>
  <c r="I8" i="7"/>
  <c r="I10" i="7"/>
  <c r="I9" i="7"/>
  <c r="I11" i="7"/>
  <c r="I13" i="7"/>
  <c r="I12" i="7"/>
  <c r="I36" i="7"/>
  <c r="I24" i="6"/>
  <c r="I23" i="6"/>
  <c r="I26" i="6"/>
  <c r="I25" i="6"/>
  <c r="I33" i="6"/>
  <c r="I30" i="6"/>
  <c r="I32" i="6"/>
  <c r="I31" i="6"/>
  <c r="I28" i="6"/>
  <c r="I37" i="6"/>
  <c r="I41" i="6"/>
  <c r="I42" i="6"/>
  <c r="I43" i="6"/>
  <c r="I38" i="6"/>
  <c r="I39" i="6"/>
  <c r="I36" i="6"/>
  <c r="I35" i="6"/>
  <c r="I29" i="6"/>
  <c r="I44" i="6"/>
  <c r="I40" i="6"/>
  <c r="I7" i="6"/>
  <c r="I8" i="6"/>
  <c r="I11" i="6"/>
  <c r="I10" i="6"/>
  <c r="I9" i="6"/>
  <c r="I14" i="6"/>
  <c r="I12" i="6"/>
  <c r="I13" i="6"/>
  <c r="I70" i="5"/>
  <c r="I71" i="5"/>
  <c r="I69" i="5"/>
  <c r="I73" i="5"/>
  <c r="I55" i="5"/>
  <c r="I60" i="5"/>
  <c r="I56" i="5"/>
  <c r="I61" i="5"/>
  <c r="I57" i="5"/>
  <c r="I59" i="5"/>
  <c r="I58" i="5"/>
  <c r="I35" i="5"/>
  <c r="I34" i="5"/>
  <c r="I37" i="5"/>
  <c r="I38" i="5"/>
  <c r="I40" i="5"/>
  <c r="I39" i="5"/>
  <c r="I41" i="5"/>
  <c r="I6" i="5"/>
  <c r="I18" i="5"/>
  <c r="I64" i="1"/>
  <c r="I65" i="1"/>
  <c r="I63" i="1"/>
  <c r="I67" i="1"/>
  <c r="I49" i="1"/>
  <c r="I54" i="1"/>
  <c r="I50" i="1"/>
  <c r="I55" i="1"/>
  <c r="I51" i="1"/>
  <c r="I53" i="1"/>
  <c r="I52" i="1"/>
  <c r="I33" i="1"/>
  <c r="I32" i="1"/>
  <c r="I31" i="1"/>
  <c r="I35" i="1"/>
  <c r="I38" i="1"/>
  <c r="I37" i="1"/>
  <c r="I36" i="1"/>
  <c r="I39" i="1"/>
  <c r="I15" i="1"/>
  <c r="I16" i="1"/>
  <c r="I17" i="1"/>
  <c r="I18" i="1"/>
  <c r="I27" i="6" l="1"/>
  <c r="I6" i="6"/>
  <c r="I30" i="7"/>
  <c r="I35" i="7"/>
  <c r="I42" i="7"/>
  <c r="I32" i="7"/>
  <c r="I45" i="7"/>
  <c r="I46" i="7"/>
  <c r="I28" i="7"/>
  <c r="I27" i="7"/>
  <c r="I37" i="7"/>
  <c r="I31" i="7"/>
  <c r="I41" i="7"/>
  <c r="I40" i="7"/>
  <c r="I34" i="7"/>
  <c r="I47" i="7"/>
  <c r="I44" i="7"/>
  <c r="I43" i="7"/>
  <c r="I33" i="7"/>
  <c r="I48" i="7"/>
  <c r="I6" i="7"/>
  <c r="I29" i="7"/>
  <c r="I7" i="5"/>
  <c r="I15" i="5"/>
  <c r="I16" i="5"/>
  <c r="I17" i="5"/>
  <c r="I36" i="5"/>
  <c r="I54" i="5"/>
  <c r="I72" i="5"/>
  <c r="I6" i="1"/>
  <c r="I7" i="1"/>
  <c r="I14" i="1"/>
  <c r="I34" i="1"/>
  <c r="I48" i="1"/>
  <c r="I66" i="1"/>
</calcChain>
</file>

<file path=xl/sharedStrings.xml><?xml version="1.0" encoding="utf-8"?>
<sst xmlns="http://schemas.openxmlformats.org/spreadsheetml/2006/main" count="397" uniqueCount="150">
  <si>
    <t>Vardas pavardė</t>
  </si>
  <si>
    <t>Vieta</t>
  </si>
  <si>
    <t>2</t>
  </si>
  <si>
    <t>1</t>
  </si>
  <si>
    <t>Rokas Kvaraciejus</t>
  </si>
  <si>
    <t>5</t>
  </si>
  <si>
    <t>3</t>
  </si>
  <si>
    <t>4</t>
  </si>
  <si>
    <t>Joana Survilaitė</t>
  </si>
  <si>
    <t>6</t>
  </si>
  <si>
    <t>Vytautas Švedas</t>
  </si>
  <si>
    <t>Giedrius Notkus</t>
  </si>
  <si>
    <t>Gediminas Ramonas</t>
  </si>
  <si>
    <t>7</t>
  </si>
  <si>
    <t>Ramūnas Čapkauskas</t>
  </si>
  <si>
    <t>Eugenijus Michalauskas</t>
  </si>
  <si>
    <t>Paulius Nanartavičius</t>
  </si>
  <si>
    <t>Ričardas Baubinas</t>
  </si>
  <si>
    <t>Jonas Pipiras</t>
  </si>
  <si>
    <t>Tomas Stabingis</t>
  </si>
  <si>
    <t>Mantas Morkis</t>
  </si>
  <si>
    <t>Justas Tamašauskas</t>
  </si>
  <si>
    <t>Linas Vaškys</t>
  </si>
  <si>
    <t>Renaldas Šeinauskas</t>
  </si>
  <si>
    <t>Karolis Raišys</t>
  </si>
  <si>
    <t>Valerijus Murnikovas</t>
  </si>
  <si>
    <t>Martynas Samsonas</t>
  </si>
  <si>
    <t>Krzysztof Skalski</t>
  </si>
  <si>
    <t>Karolis Šiugždinis</t>
  </si>
  <si>
    <t>Saulius Trapuila</t>
  </si>
  <si>
    <t>Ramūnas Myniotas</t>
  </si>
  <si>
    <t>Mindaugas Čepulis</t>
  </si>
  <si>
    <t>Vesta Survilienė</t>
  </si>
  <si>
    <t>Žilvinas Sakalauskas</t>
  </si>
  <si>
    <t>Dalius Strižanas</t>
  </si>
  <si>
    <t>Kęstutis Būzius</t>
  </si>
  <si>
    <t>Gediminas Saudargas</t>
  </si>
  <si>
    <t>Audrius Šošas</t>
  </si>
  <si>
    <t>Tomas Šipkauskas</t>
  </si>
  <si>
    <t>Adomas Šablevičius</t>
  </si>
  <si>
    <t>Ramūnas Nanartavičius</t>
  </si>
  <si>
    <t>Ramūnas Babachinas</t>
  </si>
  <si>
    <t>Dominykas Veršinskas</t>
  </si>
  <si>
    <t>Jonas Paukštė</t>
  </si>
  <si>
    <t>Donatas Palepšaitis</t>
  </si>
  <si>
    <t>Vaidas Šmigelskas</t>
  </si>
  <si>
    <t>Laurynas Paškevičius</t>
  </si>
  <si>
    <t>Mindaugas Valiukas</t>
  </si>
  <si>
    <t>Mindaugas Varža</t>
  </si>
  <si>
    <t>Jakub Mroczkowski</t>
  </si>
  <si>
    <t>Agnė Lauciuvienė</t>
  </si>
  <si>
    <t>Jūris Banelis</t>
  </si>
  <si>
    <t>Svajūnas Kuizinas</t>
  </si>
  <si>
    <t>9</t>
  </si>
  <si>
    <t>8</t>
  </si>
  <si>
    <t>10</t>
  </si>
  <si>
    <t>13</t>
  </si>
  <si>
    <t>18</t>
  </si>
  <si>
    <t>11</t>
  </si>
  <si>
    <t>12</t>
  </si>
  <si>
    <t>17</t>
  </si>
  <si>
    <t>16</t>
  </si>
  <si>
    <t>Įskaita:3</t>
  </si>
  <si>
    <t>Įskaita:6</t>
  </si>
  <si>
    <t>Įskaita:7</t>
  </si>
  <si>
    <t>Įskaita:8</t>
  </si>
  <si>
    <t>PIRMŲJŲ VAIRUOTOJŲ KLASIFIKACIJA ĮSKAITOSE</t>
  </si>
  <si>
    <t>I etapas</t>
  </si>
  <si>
    <t>II etapas</t>
  </si>
  <si>
    <t>IV etapas</t>
  </si>
  <si>
    <t>V etapas</t>
  </si>
  <si>
    <t>VI etapas</t>
  </si>
  <si>
    <t xml:space="preserve">Taškų suma </t>
  </si>
  <si>
    <t>ANTRŲJŲ VAIRUOTOJŲ KLASIFIKACIJA ĮSKAITOSE</t>
  </si>
  <si>
    <t>PIRMŲJŲ VAIRUOTOJŲ KLASIFIKACIJA WD GRUPĖSE</t>
  </si>
  <si>
    <t>ANTRŲJŲ VAIRUOTOJŲ KLASIFIKACIJA WD GRUPĖSE</t>
  </si>
  <si>
    <t>AWD</t>
  </si>
  <si>
    <t>2WD</t>
  </si>
  <si>
    <t>Dovilas Čiutelė</t>
  </si>
  <si>
    <t>Vilius Rožukas</t>
  </si>
  <si>
    <t>Adomas Janulionis</t>
  </si>
  <si>
    <t>Šarūnas Meškys</t>
  </si>
  <si>
    <t>Aisvydas Paliukėnas</t>
  </si>
  <si>
    <t>Matas Valiulis</t>
  </si>
  <si>
    <t>Mindaugas Račkaitis</t>
  </si>
  <si>
    <t>Dainius Matijošaitis</t>
  </si>
  <si>
    <t>MIndaugas Čekas</t>
  </si>
  <si>
    <t>Adomas Rimša</t>
  </si>
  <si>
    <t>Regimantas Raguotis</t>
  </si>
  <si>
    <t>Egidijus Valeiša</t>
  </si>
  <si>
    <t>Aras Kalėda</t>
  </si>
  <si>
    <t>Rokas Kavaliauskas</t>
  </si>
  <si>
    <t>Virginijus Daudžvardis</t>
  </si>
  <si>
    <t>Mindaugas Kašalynas</t>
  </si>
  <si>
    <t>Algirdas Čičinskas</t>
  </si>
  <si>
    <t>Paulius Balčiūnas</t>
  </si>
  <si>
    <t>Martynas Drūlia</t>
  </si>
  <si>
    <t>Tadas Pupeikis</t>
  </si>
  <si>
    <t>Daivanas Pranciulis</t>
  </si>
  <si>
    <t>Žygimantas Raguotis</t>
  </si>
  <si>
    <t>Arvydas Kalėda</t>
  </si>
  <si>
    <t>Povilas Reisas</t>
  </si>
  <si>
    <t>Stasys Tarailė</t>
  </si>
  <si>
    <t>Ervinas Snitkas</t>
  </si>
  <si>
    <t>Daniel Zarna</t>
  </si>
  <si>
    <t>Lukasz Wloch</t>
  </si>
  <si>
    <t>Algirdas Kazlauskas</t>
  </si>
  <si>
    <t>Donatas Grikietis</t>
  </si>
  <si>
    <t>Tomas Mačkinis</t>
  </si>
  <si>
    <t>Valerijus Afanasjevas</t>
  </si>
  <si>
    <t>Gintautas Bulota</t>
  </si>
  <si>
    <t>2014 M.  LIETUVOS AUTOMOBILIŲ RALIO ČEMPIONATAS</t>
  </si>
  <si>
    <t>2014 M. LIETUVOS AUTOMOBILIŲ RALIO ČEMPIONATAS</t>
  </si>
  <si>
    <t>III etapas</t>
  </si>
  <si>
    <t>Vaidotas Žala</t>
  </si>
  <si>
    <t>Giedrius Firantas</t>
  </si>
  <si>
    <t>Edvinas Rudaitis</t>
  </si>
  <si>
    <t>Šarūnas Isaikinas</t>
  </si>
  <si>
    <t>Justas Vičiūnas</t>
  </si>
  <si>
    <t>Tomas Baltramiejūnas</t>
  </si>
  <si>
    <t>Marius Samuolis</t>
  </si>
  <si>
    <t>Edvinas Pagirskas</t>
  </si>
  <si>
    <t>Mindaugas Šilalė</t>
  </si>
  <si>
    <t>14</t>
  </si>
  <si>
    <t>15</t>
  </si>
  <si>
    <t>19</t>
  </si>
  <si>
    <t>Linas Andriunaitis</t>
  </si>
  <si>
    <t>Andrius Petruškevičius</t>
  </si>
  <si>
    <t>Vytis Pauliukonis</t>
  </si>
  <si>
    <t>Egidijus Gelūnas</t>
  </si>
  <si>
    <t>Tautvydas Narušis</t>
  </si>
  <si>
    <t>Ignas Taletavičius</t>
  </si>
  <si>
    <t>Matas Melaika</t>
  </si>
  <si>
    <t xml:space="preserve">Konstantinas Gorbas </t>
  </si>
  <si>
    <t>Edvinas Bieliauskas</t>
  </si>
  <si>
    <t>Tanya Tsyrfa</t>
  </si>
  <si>
    <t>Juozas Narušis</t>
  </si>
  <si>
    <t>Darius Augūnas</t>
  </si>
  <si>
    <t>Mindaugas Meilūnas</t>
  </si>
  <si>
    <t>Andrey Andryushkin</t>
  </si>
  <si>
    <t>Mantas Vaičiūnas</t>
  </si>
  <si>
    <t>Andrejus Bieliauskas</t>
  </si>
  <si>
    <t>21</t>
  </si>
  <si>
    <t>pašal.</t>
  </si>
  <si>
    <t>Žygimantas Žala</t>
  </si>
  <si>
    <t>Tomas Klosinskis</t>
  </si>
  <si>
    <r>
      <t xml:space="preserve">Įskaita:2- </t>
    </r>
    <r>
      <rPr>
        <b/>
        <i/>
        <sz val="11"/>
        <color theme="1"/>
        <rFont val="Arial"/>
        <family val="2"/>
        <charset val="186"/>
      </rPr>
      <t>čempionatas neįvyko</t>
    </r>
  </si>
  <si>
    <r>
      <t>Įskaita:5 -</t>
    </r>
    <r>
      <rPr>
        <b/>
        <i/>
        <sz val="11"/>
        <color theme="1"/>
        <rFont val="Arial"/>
        <family val="2"/>
        <charset val="186"/>
      </rPr>
      <t>čempionatas neįvyko</t>
    </r>
  </si>
  <si>
    <r>
      <t xml:space="preserve">Įskaita:2 </t>
    </r>
    <r>
      <rPr>
        <b/>
        <i/>
        <sz val="11"/>
        <color theme="1"/>
        <rFont val="Arial"/>
        <family val="2"/>
        <charset val="186"/>
      </rPr>
      <t>čempionatas neįvyko</t>
    </r>
  </si>
  <si>
    <r>
      <t xml:space="preserve">Įskaita:5- </t>
    </r>
    <r>
      <rPr>
        <b/>
        <i/>
        <sz val="11"/>
        <color theme="1"/>
        <rFont val="Arial"/>
        <family val="2"/>
        <charset val="186"/>
      </rPr>
      <t>čempionatas neįvyko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</si>
</sst>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0"/>
      <name val="Arial"/>
      <family val="2"/>
      <charset val="186"/>
    </font>
    <font>
      <sz val="11"/>
      <color rgb="FF9C0006"/>
      <name val="Arial"/>
      <family val="2"/>
      <charset val="186"/>
    </font>
    <font>
      <b/>
      <sz val="11"/>
      <color rgb="FFFA7D00"/>
      <name val="Arial"/>
      <family val="2"/>
      <charset val="186"/>
    </font>
    <font>
      <b/>
      <sz val="11"/>
      <color theme="0"/>
      <name val="Arial"/>
      <family val="2"/>
      <charset val="186"/>
    </font>
    <font>
      <i/>
      <sz val="11"/>
      <color rgb="FF7F7F7F"/>
      <name val="Arial"/>
      <family val="2"/>
      <charset val="186"/>
    </font>
    <font>
      <sz val="11"/>
      <color rgb="FF006100"/>
      <name val="Arial"/>
      <family val="2"/>
      <charset val="186"/>
    </font>
    <font>
      <b/>
      <sz val="15"/>
      <color theme="3"/>
      <name val="Arial"/>
      <family val="2"/>
      <charset val="186"/>
    </font>
    <font>
      <b/>
      <sz val="13"/>
      <color theme="3"/>
      <name val="Arial"/>
      <family val="2"/>
      <charset val="186"/>
    </font>
    <font>
      <b/>
      <sz val="11"/>
      <color theme="3"/>
      <name val="Arial"/>
      <family val="2"/>
      <charset val="186"/>
    </font>
    <font>
      <sz val="11"/>
      <color rgb="FF3F3F76"/>
      <name val="Arial"/>
      <family val="2"/>
      <charset val="186"/>
    </font>
    <font>
      <sz val="11"/>
      <color rgb="FFFA7D00"/>
      <name val="Arial"/>
      <family val="2"/>
      <charset val="186"/>
    </font>
    <font>
      <sz val="11"/>
      <color rgb="FF9C6500"/>
      <name val="Arial"/>
      <family val="2"/>
      <charset val="186"/>
    </font>
    <font>
      <b/>
      <sz val="11"/>
      <color rgb="FF3F3F3F"/>
      <name val="Arial"/>
      <family val="2"/>
      <charset val="186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b/>
      <i/>
      <sz val="11"/>
      <name val="Arial"/>
      <family val="2"/>
      <charset val="186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/>
    <xf numFmtId="49" fontId="16" fillId="0" borderId="0" xfId="0" applyNumberFormat="1" applyFont="1"/>
    <xf numFmtId="164" fontId="0" fillId="0" borderId="0" xfId="0" applyNumberFormat="1" applyFill="1"/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49" fontId="16" fillId="0" borderId="0" xfId="0" applyNumberFormat="1" applyFont="1" applyFill="1"/>
    <xf numFmtId="0" fontId="0" fillId="0" borderId="0" xfId="0" applyAlignment="1">
      <alignment horizontal="center" vertical="center" wrapText="1"/>
    </xf>
    <xf numFmtId="164" fontId="18" fillId="0" borderId="0" xfId="0" applyNumberFormat="1" applyFont="1" applyFill="1"/>
    <xf numFmtId="0" fontId="18" fillId="0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Alignment="1">
      <alignment horizontal="center"/>
    </xf>
    <xf numFmtId="49" fontId="0" fillId="34" borderId="0" xfId="0" applyNumberFormat="1" applyFill="1"/>
    <xf numFmtId="1" fontId="0" fillId="34" borderId="0" xfId="0" applyNumberFormat="1" applyFill="1" applyAlignment="1">
      <alignment horizontal="center"/>
    </xf>
    <xf numFmtId="49" fontId="0" fillId="34" borderId="0" xfId="0" applyNumberFormat="1" applyFill="1" applyAlignment="1">
      <alignment horizontal="center"/>
    </xf>
    <xf numFmtId="0" fontId="0" fillId="34" borderId="0" xfId="0" applyFill="1"/>
    <xf numFmtId="1" fontId="18" fillId="34" borderId="0" xfId="0" applyNumberFormat="1" applyFont="1" applyFill="1" applyAlignment="1">
      <alignment horizontal="center"/>
    </xf>
    <xf numFmtId="49" fontId="20" fillId="0" borderId="14" xfId="0" applyNumberFormat="1" applyFont="1" applyFill="1" applyBorder="1"/>
    <xf numFmtId="1" fontId="0" fillId="0" borderId="15" xfId="0" applyNumberFormat="1" applyFill="1" applyBorder="1" applyAlignment="1">
      <alignment horizontal="center"/>
    </xf>
    <xf numFmtId="1" fontId="18" fillId="0" borderId="15" xfId="0" applyNumberFormat="1" applyFont="1" applyFill="1" applyBorder="1" applyAlignment="1">
      <alignment horizontal="center"/>
    </xf>
    <xf numFmtId="49" fontId="20" fillId="0" borderId="16" xfId="0" applyNumberFormat="1" applyFont="1" applyFill="1" applyBorder="1" applyAlignment="1">
      <alignment horizontal="center"/>
    </xf>
    <xf numFmtId="49" fontId="20" fillId="0" borderId="17" xfId="0" applyNumberFormat="1" applyFont="1" applyFill="1" applyBorder="1"/>
    <xf numFmtId="1" fontId="0" fillId="0" borderId="0" xfId="0" applyNumberForma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49" fontId="20" fillId="0" borderId="18" xfId="0" applyNumberFormat="1" applyFont="1" applyFill="1" applyBorder="1" applyAlignment="1">
      <alignment horizontal="center"/>
    </xf>
    <xf numFmtId="0" fontId="20" fillId="0" borderId="17" xfId="0" applyFont="1" applyBorder="1"/>
    <xf numFmtId="1" fontId="0" fillId="0" borderId="0" xfId="0" applyNumberFormat="1" applyBorder="1" applyAlignment="1">
      <alignment horizontal="center"/>
    </xf>
    <xf numFmtId="49" fontId="0" fillId="0" borderId="17" xfId="0" applyNumberFormat="1" applyFill="1" applyBorder="1"/>
    <xf numFmtId="1" fontId="0" fillId="33" borderId="0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49" fontId="18" fillId="0" borderId="17" xfId="0" applyNumberFormat="1" applyFont="1" applyFill="1" applyBorder="1"/>
    <xf numFmtId="49" fontId="0" fillId="0" borderId="19" xfId="0" applyNumberFormat="1" applyFill="1" applyBorder="1"/>
    <xf numFmtId="1" fontId="0" fillId="0" borderId="20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0" fontId="0" fillId="0" borderId="17" xfId="0" applyBorder="1"/>
    <xf numFmtId="49" fontId="0" fillId="33" borderId="19" xfId="0" applyNumberFormat="1" applyFill="1" applyBorder="1"/>
    <xf numFmtId="1" fontId="0" fillId="33" borderId="20" xfId="0" applyNumberFormat="1" applyFill="1" applyBorder="1" applyAlignment="1">
      <alignment horizontal="center"/>
    </xf>
    <xf numFmtId="1" fontId="18" fillId="33" borderId="20" xfId="0" applyNumberFormat="1" applyFont="1" applyFill="1" applyBorder="1" applyAlignment="1">
      <alignment horizontal="center"/>
    </xf>
    <xf numFmtId="49" fontId="0" fillId="34" borderId="21" xfId="0" applyNumberFormat="1" applyFill="1" applyBorder="1" applyAlignment="1">
      <alignment horizontal="center"/>
    </xf>
    <xf numFmtId="49" fontId="0" fillId="0" borderId="14" xfId="0" applyNumberFormat="1" applyFill="1" applyBorder="1"/>
    <xf numFmtId="49" fontId="0" fillId="0" borderId="16" xfId="0" applyNumberFormat="1" applyFill="1" applyBorder="1" applyAlignment="1">
      <alignment horizontal="center"/>
    </xf>
    <xf numFmtId="49" fontId="21" fillId="0" borderId="17" xfId="0" applyNumberFormat="1" applyFont="1" applyFill="1" applyBorder="1"/>
    <xf numFmtId="0" fontId="0" fillId="0" borderId="19" xfId="0" applyBorder="1"/>
    <xf numFmtId="1" fontId="0" fillId="0" borderId="20" xfId="0" applyNumberFormat="1" applyBorder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16" fillId="0" borderId="20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16" fillId="0" borderId="20" xfId="0" applyNumberFormat="1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359110</xdr:colOff>
      <xdr:row>0</xdr:row>
      <xdr:rowOff>34925</xdr:rowOff>
    </xdr:from>
    <xdr:to>
      <xdr:col>11</xdr:col>
      <xdr:colOff>9525</xdr:colOff>
      <xdr:row>2</xdr:row>
      <xdr:rowOff>101599</xdr:rowOff>
    </xdr:to>
    <xdr:pic>
      <xdr:nvPicPr>
        <xdr:cNvPr id="3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5502610" y="34925"/>
          <a:ext cx="1174415" cy="43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</xdr:rowOff>
    </xdr:from>
    <xdr:to>
      <xdr:col>1</xdr:col>
      <xdr:colOff>504825</xdr:colOff>
      <xdr:row>2</xdr:row>
      <xdr:rowOff>87087</xdr:rowOff>
    </xdr:to>
    <xdr:pic>
      <xdr:nvPicPr>
        <xdr:cNvPr id="4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"/>
          <a:ext cx="971550" cy="44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31750</xdr:rowOff>
    </xdr:from>
    <xdr:to>
      <xdr:col>10</xdr:col>
      <xdr:colOff>663240</xdr:colOff>
      <xdr:row>2</xdr:row>
      <xdr:rowOff>98424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5467350" y="31750"/>
          <a:ext cx="1180765" cy="43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19050</xdr:rowOff>
    </xdr:from>
    <xdr:to>
      <xdr:col>1</xdr:col>
      <xdr:colOff>438150</xdr:colOff>
      <xdr:row>2</xdr:row>
      <xdr:rowOff>106136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971550" cy="44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0</xdr:row>
      <xdr:rowOff>57150</xdr:rowOff>
    </xdr:from>
    <xdr:to>
      <xdr:col>10</xdr:col>
      <xdr:colOff>675940</xdr:colOff>
      <xdr:row>2</xdr:row>
      <xdr:rowOff>123824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5514975" y="571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19050</xdr:rowOff>
    </xdr:from>
    <xdr:to>
      <xdr:col>1</xdr:col>
      <xdr:colOff>428625</xdr:colOff>
      <xdr:row>2</xdr:row>
      <xdr:rowOff>106136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47625</xdr:rowOff>
    </xdr:from>
    <xdr:to>
      <xdr:col>10</xdr:col>
      <xdr:colOff>523540</xdr:colOff>
      <xdr:row>2</xdr:row>
      <xdr:rowOff>114299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5362575" y="47625"/>
          <a:ext cx="117124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28575</xdr:rowOff>
    </xdr:from>
    <xdr:to>
      <xdr:col>1</xdr:col>
      <xdr:colOff>371475</xdr:colOff>
      <xdr:row>2</xdr:row>
      <xdr:rowOff>115661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2"/>
  <sheetViews>
    <sheetView tabSelected="1" zoomScaleNormal="100" workbookViewId="0">
      <pane ySplit="4" topLeftCell="A26" activePane="bottomLeft" state="frozen"/>
      <selection pane="bottomLeft" activeCell="N49" sqref="N49"/>
    </sheetView>
  </sheetViews>
  <sheetFormatPr defaultRowHeight="14.25" x14ac:dyDescent="0.2"/>
  <cols>
    <col min="2" max="2" width="22.25" bestFit="1" customWidth="1"/>
    <col min="3" max="8" width="6.125" style="12" customWidth="1"/>
    <col min="9" max="9" width="5.75" style="12" bestFit="1" customWidth="1"/>
    <col min="10" max="10" width="5.125" style="1" bestFit="1" customWidth="1"/>
  </cols>
  <sheetData>
    <row r="1" spans="2:12" ht="15" x14ac:dyDescent="0.25">
      <c r="B1" s="58" t="s">
        <v>112</v>
      </c>
      <c r="C1" s="58"/>
      <c r="D1" s="58"/>
      <c r="E1" s="58"/>
      <c r="F1" s="58"/>
      <c r="G1" s="58"/>
      <c r="H1" s="58"/>
      <c r="I1" s="58"/>
      <c r="J1" s="58"/>
    </row>
    <row r="3" spans="2:12" ht="15.75" thickBot="1" x14ac:dyDescent="0.3">
      <c r="B3" s="59" t="s">
        <v>66</v>
      </c>
      <c r="C3" s="59"/>
      <c r="D3" s="59"/>
      <c r="E3" s="59"/>
      <c r="F3" s="59"/>
      <c r="G3" s="59"/>
      <c r="H3" s="59"/>
      <c r="I3" s="59"/>
      <c r="J3" s="59"/>
    </row>
    <row r="4" spans="2:12" s="9" customFormat="1" ht="25.5" x14ac:dyDescent="0.2">
      <c r="B4" s="15" t="s">
        <v>0</v>
      </c>
      <c r="C4" s="16" t="s">
        <v>67</v>
      </c>
      <c r="D4" s="16" t="s">
        <v>68</v>
      </c>
      <c r="E4" s="16" t="s">
        <v>113</v>
      </c>
      <c r="F4" s="16" t="s">
        <v>69</v>
      </c>
      <c r="G4" s="16" t="s">
        <v>70</v>
      </c>
      <c r="H4" s="16" t="s">
        <v>71</v>
      </c>
      <c r="I4" s="17" t="s">
        <v>72</v>
      </c>
      <c r="J4" s="18" t="s">
        <v>1</v>
      </c>
    </row>
    <row r="5" spans="2:12" s="6" customFormat="1" ht="15.75" thickBot="1" x14ac:dyDescent="0.3">
      <c r="B5" s="8" t="s">
        <v>146</v>
      </c>
      <c r="C5" s="13"/>
      <c r="D5" s="13"/>
      <c r="E5" s="13"/>
      <c r="F5" s="13"/>
      <c r="G5" s="13"/>
      <c r="H5" s="13"/>
      <c r="I5" s="13"/>
      <c r="J5" s="5"/>
    </row>
    <row r="6" spans="2:12" s="6" customFormat="1" x14ac:dyDescent="0.2">
      <c r="B6" s="51" t="s">
        <v>104</v>
      </c>
      <c r="C6" s="28"/>
      <c r="D6" s="28">
        <v>15</v>
      </c>
      <c r="E6" s="28">
        <v>3</v>
      </c>
      <c r="F6" s="28">
        <v>40</v>
      </c>
      <c r="G6" s="28">
        <v>0</v>
      </c>
      <c r="H6" s="28">
        <v>7</v>
      </c>
      <c r="I6" s="28">
        <f t="shared" ref="I6:I8" si="0">SUM(C6,D6,E6,F6,G6,H6)</f>
        <v>65</v>
      </c>
      <c r="J6" s="52" t="s">
        <v>3</v>
      </c>
      <c r="K6" s="4"/>
      <c r="L6" s="4"/>
    </row>
    <row r="7" spans="2:12" s="6" customFormat="1" x14ac:dyDescent="0.2">
      <c r="B7" s="37" t="s">
        <v>12</v>
      </c>
      <c r="C7" s="32">
        <v>5</v>
      </c>
      <c r="D7" s="32">
        <v>16</v>
      </c>
      <c r="E7" s="32">
        <v>2</v>
      </c>
      <c r="F7" s="32">
        <v>6</v>
      </c>
      <c r="G7" s="32">
        <v>3</v>
      </c>
      <c r="H7" s="32">
        <v>16</v>
      </c>
      <c r="I7" s="32">
        <f t="shared" si="0"/>
        <v>48</v>
      </c>
      <c r="J7" s="39" t="s">
        <v>2</v>
      </c>
      <c r="K7" s="4"/>
      <c r="L7" s="4"/>
    </row>
    <row r="8" spans="2:12" s="6" customFormat="1" ht="15" thickBot="1" x14ac:dyDescent="0.25">
      <c r="B8" s="42" t="s">
        <v>106</v>
      </c>
      <c r="C8" s="43"/>
      <c r="D8" s="43"/>
      <c r="E8" s="43">
        <v>0</v>
      </c>
      <c r="F8" s="43">
        <v>30</v>
      </c>
      <c r="G8" s="43">
        <v>2</v>
      </c>
      <c r="H8" s="43">
        <v>8</v>
      </c>
      <c r="I8" s="43">
        <f t="shared" si="0"/>
        <v>40</v>
      </c>
      <c r="J8" s="45" t="s">
        <v>6</v>
      </c>
      <c r="K8" s="4"/>
      <c r="L8" s="4"/>
    </row>
    <row r="9" spans="2:12" s="6" customFormat="1" x14ac:dyDescent="0.2">
      <c r="B9" s="22" t="s">
        <v>22</v>
      </c>
      <c r="C9" s="23">
        <v>7</v>
      </c>
      <c r="D9" s="23">
        <v>5</v>
      </c>
      <c r="E9" s="23"/>
      <c r="F9" s="23"/>
      <c r="G9" s="23"/>
      <c r="H9" s="23"/>
      <c r="I9" s="23"/>
      <c r="J9" s="24"/>
      <c r="K9" s="4"/>
      <c r="L9" s="4"/>
    </row>
    <row r="10" spans="2:12" s="6" customFormat="1" x14ac:dyDescent="0.2">
      <c r="B10" s="22" t="s">
        <v>85</v>
      </c>
      <c r="C10" s="23"/>
      <c r="D10" s="23"/>
      <c r="E10" s="23"/>
      <c r="F10" s="23">
        <v>7</v>
      </c>
      <c r="G10" s="23"/>
      <c r="H10" s="23"/>
      <c r="I10" s="23"/>
      <c r="J10" s="24"/>
      <c r="K10" s="4"/>
      <c r="L10" s="4"/>
    </row>
    <row r="11" spans="2:12" s="6" customFormat="1" x14ac:dyDescent="0.2">
      <c r="B11" s="22" t="s">
        <v>8</v>
      </c>
      <c r="C11" s="23">
        <v>6</v>
      </c>
      <c r="D11" s="23"/>
      <c r="E11" s="23"/>
      <c r="F11" s="23"/>
      <c r="G11" s="23"/>
      <c r="H11" s="23"/>
      <c r="I11" s="23"/>
      <c r="J11" s="24"/>
      <c r="K11" s="4"/>
      <c r="L11" s="4"/>
    </row>
    <row r="12" spans="2:12" s="6" customFormat="1" x14ac:dyDescent="0.2">
      <c r="B12" s="7"/>
      <c r="C12" s="13"/>
      <c r="D12" s="13"/>
      <c r="E12" s="13"/>
      <c r="F12" s="13"/>
      <c r="G12" s="13"/>
      <c r="H12" s="13"/>
      <c r="I12" s="13"/>
      <c r="J12" s="5"/>
      <c r="K12" s="4"/>
      <c r="L12" s="4"/>
    </row>
    <row r="13" spans="2:12" s="6" customFormat="1" ht="15.75" thickBot="1" x14ac:dyDescent="0.3">
      <c r="B13" s="8" t="s">
        <v>62</v>
      </c>
      <c r="C13" s="13"/>
      <c r="D13" s="13"/>
      <c r="E13" s="13"/>
      <c r="F13" s="13"/>
      <c r="G13" s="13"/>
      <c r="H13" s="13"/>
      <c r="I13" s="13"/>
      <c r="J13" s="5"/>
      <c r="K13" s="4"/>
      <c r="L13" s="4"/>
    </row>
    <row r="14" spans="2:12" s="6" customFormat="1" x14ac:dyDescent="0.2">
      <c r="B14" s="27" t="s">
        <v>14</v>
      </c>
      <c r="C14" s="28">
        <v>33</v>
      </c>
      <c r="D14" s="28">
        <v>32</v>
      </c>
      <c r="E14" s="28">
        <v>19</v>
      </c>
      <c r="F14" s="28">
        <v>40</v>
      </c>
      <c r="G14" s="28">
        <v>27</v>
      </c>
      <c r="H14" s="28"/>
      <c r="I14" s="28">
        <f t="shared" ref="I14:I18" si="1">SUM(C14,D14,E14,F14,G14,H14)</f>
        <v>151</v>
      </c>
      <c r="J14" s="30" t="s">
        <v>3</v>
      </c>
      <c r="K14" s="4"/>
      <c r="L14" s="4"/>
    </row>
    <row r="15" spans="2:12" s="6" customFormat="1" x14ac:dyDescent="0.2">
      <c r="B15" s="31" t="s">
        <v>10</v>
      </c>
      <c r="C15" s="32">
        <v>7</v>
      </c>
      <c r="D15" s="32">
        <v>42</v>
      </c>
      <c r="E15" s="32">
        <v>28</v>
      </c>
      <c r="F15" s="32">
        <v>7</v>
      </c>
      <c r="G15" s="32">
        <v>21</v>
      </c>
      <c r="H15" s="32">
        <v>7</v>
      </c>
      <c r="I15" s="32">
        <f t="shared" si="1"/>
        <v>112</v>
      </c>
      <c r="J15" s="34" t="s">
        <v>2</v>
      </c>
      <c r="K15" s="4"/>
      <c r="L15" s="4"/>
    </row>
    <row r="16" spans="2:12" s="6" customFormat="1" x14ac:dyDescent="0.2">
      <c r="B16" s="31" t="s">
        <v>11</v>
      </c>
      <c r="C16" s="32">
        <v>4</v>
      </c>
      <c r="D16" s="32">
        <v>25</v>
      </c>
      <c r="E16" s="32">
        <v>17</v>
      </c>
      <c r="F16" s="32">
        <v>31</v>
      </c>
      <c r="G16" s="32">
        <v>0</v>
      </c>
      <c r="H16" s="32">
        <v>32</v>
      </c>
      <c r="I16" s="32">
        <f t="shared" si="1"/>
        <v>109</v>
      </c>
      <c r="J16" s="34" t="s">
        <v>6</v>
      </c>
      <c r="K16" s="4"/>
      <c r="L16" s="4"/>
    </row>
    <row r="17" spans="2:12" s="6" customFormat="1" x14ac:dyDescent="0.2">
      <c r="B17" s="37" t="s">
        <v>114</v>
      </c>
      <c r="C17" s="32"/>
      <c r="D17" s="32"/>
      <c r="E17" s="32">
        <v>12</v>
      </c>
      <c r="F17" s="32">
        <v>5</v>
      </c>
      <c r="G17" s="32">
        <v>16</v>
      </c>
      <c r="H17" s="32">
        <v>39</v>
      </c>
      <c r="I17" s="32">
        <f t="shared" si="1"/>
        <v>72</v>
      </c>
      <c r="J17" s="39" t="s">
        <v>7</v>
      </c>
      <c r="K17" s="4"/>
      <c r="L17" s="4"/>
    </row>
    <row r="18" spans="2:12" s="6" customFormat="1" ht="15" thickBot="1" x14ac:dyDescent="0.25">
      <c r="B18" s="42" t="s">
        <v>15</v>
      </c>
      <c r="C18" s="43">
        <v>2</v>
      </c>
      <c r="D18" s="43">
        <v>2</v>
      </c>
      <c r="E18" s="43">
        <v>10</v>
      </c>
      <c r="F18" s="43">
        <v>3</v>
      </c>
      <c r="G18" s="43">
        <v>12</v>
      </c>
      <c r="H18" s="43">
        <v>5</v>
      </c>
      <c r="I18" s="43">
        <f t="shared" si="1"/>
        <v>34</v>
      </c>
      <c r="J18" s="45" t="s">
        <v>5</v>
      </c>
      <c r="K18" s="4"/>
      <c r="L18" s="4"/>
    </row>
    <row r="19" spans="2:12" s="6" customFormat="1" x14ac:dyDescent="0.2">
      <c r="B19" s="22" t="s">
        <v>4</v>
      </c>
      <c r="C19" s="23">
        <v>39</v>
      </c>
      <c r="D19" s="23"/>
      <c r="E19" s="23"/>
      <c r="F19" s="23"/>
      <c r="G19" s="23"/>
      <c r="H19" s="23"/>
      <c r="I19" s="23"/>
      <c r="J19" s="24"/>
      <c r="K19" s="4"/>
      <c r="L19" s="4"/>
    </row>
    <row r="20" spans="2:12" s="6" customFormat="1" x14ac:dyDescent="0.2">
      <c r="B20" s="22" t="s">
        <v>130</v>
      </c>
      <c r="C20" s="23"/>
      <c r="D20" s="23"/>
      <c r="E20" s="23"/>
      <c r="F20" s="23">
        <v>23</v>
      </c>
      <c r="G20" s="23">
        <v>0</v>
      </c>
      <c r="H20" s="23"/>
      <c r="I20" s="23"/>
      <c r="J20" s="24"/>
      <c r="K20" s="4"/>
      <c r="L20" s="4"/>
    </row>
    <row r="21" spans="2:12" s="6" customFormat="1" x14ac:dyDescent="0.2">
      <c r="B21" s="22" t="s">
        <v>80</v>
      </c>
      <c r="C21" s="23"/>
      <c r="D21" s="23">
        <v>19</v>
      </c>
      <c r="E21" s="23"/>
      <c r="F21" s="23">
        <v>1</v>
      </c>
      <c r="G21" s="23"/>
      <c r="H21" s="23"/>
      <c r="I21" s="23"/>
      <c r="J21" s="24"/>
      <c r="K21" s="4"/>
      <c r="L21" s="4"/>
    </row>
    <row r="22" spans="2:12" s="6" customFormat="1" x14ac:dyDescent="0.2">
      <c r="B22" s="22" t="s">
        <v>106</v>
      </c>
      <c r="C22" s="23"/>
      <c r="D22" s="23">
        <v>14</v>
      </c>
      <c r="E22" s="23"/>
      <c r="F22" s="23"/>
      <c r="G22" s="23"/>
      <c r="H22" s="23"/>
      <c r="I22" s="23"/>
      <c r="J22" s="24"/>
    </row>
    <row r="23" spans="2:12" s="6" customFormat="1" x14ac:dyDescent="0.2">
      <c r="B23" s="22" t="s">
        <v>85</v>
      </c>
      <c r="C23" s="23">
        <v>3</v>
      </c>
      <c r="D23" s="23">
        <v>5</v>
      </c>
      <c r="E23" s="23"/>
      <c r="F23" s="23"/>
      <c r="G23" s="23"/>
      <c r="H23" s="23"/>
      <c r="I23" s="23"/>
      <c r="J23" s="24"/>
      <c r="K23" s="4"/>
      <c r="L23" s="4"/>
    </row>
    <row r="24" spans="2:12" s="6" customFormat="1" x14ac:dyDescent="0.2">
      <c r="B24" s="22" t="s">
        <v>79</v>
      </c>
      <c r="C24" s="23">
        <v>0</v>
      </c>
      <c r="D24" s="23"/>
      <c r="E24" s="23"/>
      <c r="F24" s="23"/>
      <c r="G24" s="23"/>
      <c r="H24" s="23"/>
      <c r="I24" s="23"/>
      <c r="J24" s="24"/>
      <c r="K24" s="4"/>
      <c r="L24" s="4"/>
    </row>
    <row r="25" spans="2:12" s="6" customFormat="1" ht="15" x14ac:dyDescent="0.25">
      <c r="B25" s="8"/>
      <c r="C25" s="13"/>
      <c r="D25" s="13"/>
      <c r="E25" s="13"/>
      <c r="F25" s="13"/>
      <c r="G25" s="13"/>
      <c r="H25" s="13"/>
      <c r="I25" s="13"/>
      <c r="J25" s="5"/>
      <c r="K25" s="4"/>
      <c r="L25" s="4"/>
    </row>
    <row r="26" spans="2:12" s="6" customFormat="1" ht="15" x14ac:dyDescent="0.25">
      <c r="B26" s="8" t="s">
        <v>147</v>
      </c>
      <c r="C26" s="13"/>
      <c r="D26" s="13"/>
      <c r="E26" s="13"/>
      <c r="F26" s="13"/>
      <c r="G26" s="13"/>
      <c r="H26" s="13"/>
      <c r="I26" s="13"/>
      <c r="J26" s="5"/>
      <c r="K26" s="4"/>
      <c r="L26" s="4"/>
    </row>
    <row r="27" spans="2:12" s="6" customFormat="1" x14ac:dyDescent="0.2">
      <c r="B27" s="22" t="s">
        <v>18</v>
      </c>
      <c r="C27" s="23">
        <v>17</v>
      </c>
      <c r="D27" s="23">
        <v>17</v>
      </c>
      <c r="E27" s="23"/>
      <c r="F27" s="23"/>
      <c r="G27" s="23"/>
      <c r="H27" s="23"/>
      <c r="I27" s="23"/>
      <c r="J27" s="24"/>
      <c r="K27" s="4"/>
      <c r="L27" s="4"/>
    </row>
    <row r="28" spans="2:12" s="6" customFormat="1" x14ac:dyDescent="0.2">
      <c r="B28" s="22" t="s">
        <v>116</v>
      </c>
      <c r="C28" s="23"/>
      <c r="D28" s="23"/>
      <c r="E28" s="23">
        <v>3</v>
      </c>
      <c r="F28" s="23">
        <v>7</v>
      </c>
      <c r="G28" s="23"/>
      <c r="H28" s="23"/>
      <c r="I28" s="23"/>
      <c r="J28" s="24"/>
      <c r="K28" s="4"/>
      <c r="L28" s="4"/>
    </row>
    <row r="29" spans="2:12" s="6" customFormat="1" x14ac:dyDescent="0.2">
      <c r="B29" s="7"/>
      <c r="C29" s="13"/>
      <c r="D29" s="13"/>
      <c r="E29" s="13"/>
      <c r="F29" s="13"/>
      <c r="G29" s="13"/>
      <c r="H29" s="13"/>
      <c r="I29" s="13"/>
      <c r="J29" s="5"/>
      <c r="K29" s="4"/>
      <c r="L29" s="4"/>
    </row>
    <row r="30" spans="2:12" s="6" customFormat="1" ht="15.75" thickBot="1" x14ac:dyDescent="0.3">
      <c r="B30" s="8" t="s">
        <v>63</v>
      </c>
      <c r="C30" s="13"/>
      <c r="D30" s="13"/>
      <c r="E30" s="13"/>
      <c r="F30" s="13"/>
      <c r="G30" s="13"/>
      <c r="H30" s="13"/>
      <c r="I30" s="13"/>
      <c r="J30" s="5"/>
      <c r="K30" s="4"/>
      <c r="L30" s="4"/>
    </row>
    <row r="31" spans="2:12" s="6" customFormat="1" x14ac:dyDescent="0.2">
      <c r="B31" s="27" t="s">
        <v>17</v>
      </c>
      <c r="C31" s="28">
        <v>39</v>
      </c>
      <c r="D31" s="28">
        <v>7</v>
      </c>
      <c r="E31" s="28">
        <v>28</v>
      </c>
      <c r="F31" s="28">
        <v>5</v>
      </c>
      <c r="G31" s="28">
        <v>27</v>
      </c>
      <c r="H31" s="28">
        <v>39</v>
      </c>
      <c r="I31" s="28">
        <f t="shared" ref="I31:I39" si="2">SUM(C31,D31,E31,F31,G31,H31)</f>
        <v>145</v>
      </c>
      <c r="J31" s="30" t="s">
        <v>3</v>
      </c>
      <c r="K31" s="4"/>
      <c r="L31" s="4"/>
    </row>
    <row r="32" spans="2:12" s="6" customFormat="1" x14ac:dyDescent="0.2">
      <c r="B32" s="31" t="s">
        <v>21</v>
      </c>
      <c r="C32" s="32">
        <v>6</v>
      </c>
      <c r="D32" s="32">
        <v>41</v>
      </c>
      <c r="E32" s="32">
        <v>0</v>
      </c>
      <c r="F32" s="32">
        <v>42</v>
      </c>
      <c r="G32" s="32">
        <v>0</v>
      </c>
      <c r="H32" s="32">
        <v>7</v>
      </c>
      <c r="I32" s="32">
        <f t="shared" si="2"/>
        <v>96</v>
      </c>
      <c r="J32" s="34" t="s">
        <v>2</v>
      </c>
      <c r="K32" s="4"/>
      <c r="L32" s="4"/>
    </row>
    <row r="33" spans="2:12" s="6" customFormat="1" x14ac:dyDescent="0.2">
      <c r="B33" s="31" t="s">
        <v>78</v>
      </c>
      <c r="C33" s="32">
        <v>17</v>
      </c>
      <c r="D33" s="32">
        <v>31</v>
      </c>
      <c r="E33" s="32">
        <v>0</v>
      </c>
      <c r="F33" s="32">
        <v>24</v>
      </c>
      <c r="G33" s="32">
        <v>21</v>
      </c>
      <c r="H33" s="32">
        <v>0</v>
      </c>
      <c r="I33" s="32">
        <f t="shared" si="2"/>
        <v>93</v>
      </c>
      <c r="J33" s="34" t="s">
        <v>6</v>
      </c>
      <c r="K33" s="4"/>
      <c r="L33" s="4"/>
    </row>
    <row r="34" spans="2:12" s="6" customFormat="1" x14ac:dyDescent="0.2">
      <c r="B34" s="37" t="s">
        <v>86</v>
      </c>
      <c r="C34" s="32">
        <v>24</v>
      </c>
      <c r="D34" s="32">
        <v>24</v>
      </c>
      <c r="E34" s="32">
        <v>0</v>
      </c>
      <c r="F34" s="32">
        <v>3</v>
      </c>
      <c r="G34" s="32">
        <v>16</v>
      </c>
      <c r="H34" s="32">
        <v>5</v>
      </c>
      <c r="I34" s="32">
        <f t="shared" si="2"/>
        <v>72</v>
      </c>
      <c r="J34" s="39" t="s">
        <v>7</v>
      </c>
      <c r="K34" s="4"/>
      <c r="L34" s="4"/>
    </row>
    <row r="35" spans="2:12" s="6" customFormat="1" x14ac:dyDescent="0.2">
      <c r="B35" s="37" t="s">
        <v>20</v>
      </c>
      <c r="C35" s="32">
        <v>29</v>
      </c>
      <c r="D35" s="32">
        <v>5</v>
      </c>
      <c r="E35" s="32">
        <v>15</v>
      </c>
      <c r="F35" s="32">
        <v>2</v>
      </c>
      <c r="G35" s="32">
        <v>0</v>
      </c>
      <c r="H35" s="32">
        <v>6</v>
      </c>
      <c r="I35" s="32">
        <f t="shared" si="2"/>
        <v>57</v>
      </c>
      <c r="J35" s="39" t="s">
        <v>5</v>
      </c>
      <c r="K35" s="4"/>
      <c r="L35" s="4"/>
    </row>
    <row r="36" spans="2:12" s="6" customFormat="1" x14ac:dyDescent="0.2">
      <c r="B36" s="37" t="s">
        <v>18</v>
      </c>
      <c r="C36" s="32"/>
      <c r="D36" s="32"/>
      <c r="E36" s="32">
        <v>20</v>
      </c>
      <c r="F36" s="32">
        <v>26</v>
      </c>
      <c r="G36" s="32">
        <v>0</v>
      </c>
      <c r="H36" s="32">
        <v>8</v>
      </c>
      <c r="I36" s="32">
        <f t="shared" si="2"/>
        <v>54</v>
      </c>
      <c r="J36" s="39" t="s">
        <v>9</v>
      </c>
      <c r="K36" s="4"/>
      <c r="L36" s="4"/>
    </row>
    <row r="37" spans="2:12" s="6" customFormat="1" x14ac:dyDescent="0.2">
      <c r="B37" s="37" t="s">
        <v>27</v>
      </c>
      <c r="C37" s="32">
        <v>19</v>
      </c>
      <c r="D37" s="32">
        <v>3</v>
      </c>
      <c r="E37" s="32">
        <v>13</v>
      </c>
      <c r="F37" s="32">
        <v>14</v>
      </c>
      <c r="G37" s="32"/>
      <c r="H37" s="32"/>
      <c r="I37" s="32">
        <f t="shared" si="2"/>
        <v>49</v>
      </c>
      <c r="J37" s="39" t="s">
        <v>13</v>
      </c>
      <c r="K37" s="4"/>
      <c r="L37" s="4"/>
    </row>
    <row r="38" spans="2:12" s="6" customFormat="1" x14ac:dyDescent="0.2">
      <c r="B38" s="37" t="s">
        <v>30</v>
      </c>
      <c r="C38" s="32">
        <v>13</v>
      </c>
      <c r="D38" s="32">
        <v>17</v>
      </c>
      <c r="E38" s="32">
        <v>0</v>
      </c>
      <c r="F38" s="32"/>
      <c r="G38" s="32"/>
      <c r="H38" s="32"/>
      <c r="I38" s="32">
        <f t="shared" si="2"/>
        <v>30</v>
      </c>
      <c r="J38" s="39" t="s">
        <v>54</v>
      </c>
      <c r="K38" s="4"/>
      <c r="L38" s="4"/>
    </row>
    <row r="39" spans="2:12" s="6" customFormat="1" ht="15" thickBot="1" x14ac:dyDescent="0.25">
      <c r="B39" s="42" t="s">
        <v>109</v>
      </c>
      <c r="C39" s="43"/>
      <c r="D39" s="43">
        <v>1</v>
      </c>
      <c r="E39" s="43">
        <v>0</v>
      </c>
      <c r="F39" s="43">
        <v>0</v>
      </c>
      <c r="G39" s="43"/>
      <c r="H39" s="43">
        <v>6</v>
      </c>
      <c r="I39" s="43">
        <f t="shared" si="2"/>
        <v>7</v>
      </c>
      <c r="J39" s="45" t="s">
        <v>53</v>
      </c>
      <c r="K39" s="4"/>
      <c r="L39" s="4"/>
    </row>
    <row r="40" spans="2:12" s="6" customFormat="1" x14ac:dyDescent="0.2">
      <c r="B40" s="22" t="s">
        <v>131</v>
      </c>
      <c r="C40" s="23"/>
      <c r="D40" s="23"/>
      <c r="E40" s="23"/>
      <c r="F40" s="23">
        <v>23</v>
      </c>
      <c r="G40" s="23"/>
      <c r="H40" s="23"/>
      <c r="I40" s="23"/>
      <c r="J40" s="24"/>
      <c r="K40" s="4"/>
      <c r="L40" s="4"/>
    </row>
    <row r="41" spans="2:12" s="6" customFormat="1" x14ac:dyDescent="0.2">
      <c r="B41" s="22" t="s">
        <v>87</v>
      </c>
      <c r="C41" s="23">
        <v>8</v>
      </c>
      <c r="D41" s="23"/>
      <c r="E41" s="23"/>
      <c r="F41" s="23"/>
      <c r="G41" s="23"/>
      <c r="H41" s="23"/>
      <c r="I41" s="23"/>
      <c r="J41" s="24"/>
      <c r="K41" s="4"/>
      <c r="L41" s="4"/>
    </row>
    <row r="42" spans="2:12" s="6" customFormat="1" x14ac:dyDescent="0.2">
      <c r="B42" s="22" t="s">
        <v>88</v>
      </c>
      <c r="C42" s="23">
        <v>4</v>
      </c>
      <c r="D42" s="23"/>
      <c r="E42" s="23"/>
      <c r="F42" s="23">
        <v>0</v>
      </c>
      <c r="G42" s="23"/>
      <c r="H42" s="23"/>
      <c r="I42" s="23"/>
      <c r="J42" s="24"/>
      <c r="K42" s="4"/>
      <c r="L42" s="4"/>
    </row>
    <row r="43" spans="2:12" s="6" customFormat="1" x14ac:dyDescent="0.2">
      <c r="B43" s="22" t="s">
        <v>108</v>
      </c>
      <c r="C43" s="23"/>
      <c r="D43" s="23">
        <v>2</v>
      </c>
      <c r="E43" s="23"/>
      <c r="F43" s="23">
        <v>0</v>
      </c>
      <c r="G43" s="23"/>
      <c r="H43" s="23"/>
      <c r="I43" s="23"/>
      <c r="J43" s="24"/>
      <c r="K43" s="4"/>
      <c r="L43" s="4"/>
    </row>
    <row r="44" spans="2:12" s="6" customFormat="1" x14ac:dyDescent="0.2">
      <c r="B44" s="22" t="s">
        <v>89</v>
      </c>
      <c r="C44" s="23">
        <v>1</v>
      </c>
      <c r="D44" s="23"/>
      <c r="E44" s="23"/>
      <c r="F44" s="23"/>
      <c r="G44" s="23"/>
      <c r="H44" s="23"/>
      <c r="I44" s="23"/>
      <c r="J44" s="24"/>
      <c r="K44" s="4"/>
      <c r="L44" s="4"/>
    </row>
    <row r="45" spans="2:12" s="6" customFormat="1" x14ac:dyDescent="0.2">
      <c r="B45" s="22" t="s">
        <v>132</v>
      </c>
      <c r="C45" s="23"/>
      <c r="D45" s="23"/>
      <c r="E45" s="23"/>
      <c r="F45" s="23">
        <v>0</v>
      </c>
      <c r="G45" s="23"/>
      <c r="H45" s="23"/>
      <c r="I45" s="23"/>
      <c r="J45" s="24"/>
      <c r="K45" s="4"/>
      <c r="L45" s="4"/>
    </row>
    <row r="46" spans="2:12" s="6" customFormat="1" x14ac:dyDescent="0.2">
      <c r="B46" s="7"/>
      <c r="C46" s="13"/>
      <c r="D46" s="13"/>
      <c r="E46" s="13"/>
      <c r="F46" s="13"/>
      <c r="G46" s="13"/>
      <c r="H46" s="13"/>
      <c r="I46" s="13"/>
      <c r="J46" s="5"/>
      <c r="K46" s="4"/>
      <c r="L46" s="4"/>
    </row>
    <row r="47" spans="2:12" s="6" customFormat="1" ht="15.75" thickBot="1" x14ac:dyDescent="0.3">
      <c r="B47" s="8" t="s">
        <v>64</v>
      </c>
      <c r="C47" s="13"/>
      <c r="D47" s="13"/>
      <c r="E47" s="13"/>
      <c r="F47" s="13"/>
      <c r="G47" s="13"/>
      <c r="H47" s="13"/>
      <c r="I47" s="13"/>
      <c r="J47" s="5"/>
      <c r="K47" s="4"/>
      <c r="L47" s="4"/>
    </row>
    <row r="48" spans="2:12" s="6" customFormat="1" x14ac:dyDescent="0.2">
      <c r="B48" s="27" t="s">
        <v>24</v>
      </c>
      <c r="C48" s="28">
        <v>41</v>
      </c>
      <c r="D48" s="28"/>
      <c r="E48" s="28">
        <v>0</v>
      </c>
      <c r="F48" s="28">
        <v>41</v>
      </c>
      <c r="G48" s="28">
        <v>28</v>
      </c>
      <c r="H48" s="28">
        <v>28</v>
      </c>
      <c r="I48" s="28">
        <f t="shared" ref="I48:I56" si="3">SUM(C48,D48,E48,F48,G48,H48)</f>
        <v>138</v>
      </c>
      <c r="J48" s="30" t="s">
        <v>3</v>
      </c>
      <c r="K48"/>
      <c r="L48"/>
    </row>
    <row r="49" spans="2:12" s="6" customFormat="1" x14ac:dyDescent="0.2">
      <c r="B49" s="35" t="s">
        <v>16</v>
      </c>
      <c r="C49" s="36"/>
      <c r="D49" s="36">
        <v>41</v>
      </c>
      <c r="E49" s="36">
        <v>20</v>
      </c>
      <c r="F49" s="36">
        <v>23</v>
      </c>
      <c r="G49" s="36">
        <v>0</v>
      </c>
      <c r="H49" s="36">
        <v>29</v>
      </c>
      <c r="I49" s="32">
        <f t="shared" si="3"/>
        <v>113</v>
      </c>
      <c r="J49" s="34" t="s">
        <v>2</v>
      </c>
      <c r="K49" s="4"/>
      <c r="L49" s="4"/>
    </row>
    <row r="50" spans="2:12" s="6" customFormat="1" x14ac:dyDescent="0.2">
      <c r="B50" s="31" t="s">
        <v>84</v>
      </c>
      <c r="C50" s="32">
        <v>25</v>
      </c>
      <c r="D50" s="32">
        <v>8</v>
      </c>
      <c r="E50" s="32">
        <v>0</v>
      </c>
      <c r="F50" s="32">
        <v>29</v>
      </c>
      <c r="G50" s="32">
        <v>19</v>
      </c>
      <c r="H50" s="32">
        <v>21</v>
      </c>
      <c r="I50" s="32">
        <f t="shared" si="3"/>
        <v>102</v>
      </c>
      <c r="J50" s="34" t="s">
        <v>6</v>
      </c>
      <c r="K50" s="4"/>
      <c r="L50" s="4"/>
    </row>
    <row r="51" spans="2:12" s="6" customFormat="1" x14ac:dyDescent="0.2">
      <c r="B51" s="37" t="s">
        <v>90</v>
      </c>
      <c r="C51" s="32">
        <v>15</v>
      </c>
      <c r="D51" s="32">
        <v>5</v>
      </c>
      <c r="E51" s="32">
        <v>16</v>
      </c>
      <c r="F51" s="32">
        <v>13</v>
      </c>
      <c r="G51" s="32">
        <v>17</v>
      </c>
      <c r="H51" s="32">
        <v>16</v>
      </c>
      <c r="I51" s="32">
        <f t="shared" si="3"/>
        <v>82</v>
      </c>
      <c r="J51" s="39" t="s">
        <v>7</v>
      </c>
      <c r="K51" s="4"/>
      <c r="L51" s="4"/>
    </row>
    <row r="52" spans="2:12" s="6" customFormat="1" x14ac:dyDescent="0.2">
      <c r="B52" s="37" t="s">
        <v>26</v>
      </c>
      <c r="C52" s="32">
        <v>0</v>
      </c>
      <c r="D52" s="32">
        <v>0</v>
      </c>
      <c r="E52" s="32"/>
      <c r="F52" s="32">
        <v>7</v>
      </c>
      <c r="G52" s="32"/>
      <c r="H52" s="32">
        <v>42</v>
      </c>
      <c r="I52" s="32">
        <f t="shared" si="3"/>
        <v>49</v>
      </c>
      <c r="J52" s="39" t="s">
        <v>5</v>
      </c>
      <c r="K52" s="4"/>
      <c r="L52" s="4"/>
    </row>
    <row r="53" spans="2:12" s="6" customFormat="1" x14ac:dyDescent="0.2">
      <c r="B53" s="37" t="s">
        <v>29</v>
      </c>
      <c r="C53" s="32">
        <v>19</v>
      </c>
      <c r="D53" s="32"/>
      <c r="E53" s="32"/>
      <c r="F53" s="32">
        <v>23</v>
      </c>
      <c r="G53" s="32">
        <v>0</v>
      </c>
      <c r="H53" s="32"/>
      <c r="I53" s="32">
        <f t="shared" si="3"/>
        <v>42</v>
      </c>
      <c r="J53" s="39" t="s">
        <v>9</v>
      </c>
      <c r="K53" s="4"/>
      <c r="L53" s="4"/>
    </row>
    <row r="54" spans="2:12" s="6" customFormat="1" x14ac:dyDescent="0.2">
      <c r="B54" s="37" t="s">
        <v>23</v>
      </c>
      <c r="C54" s="32">
        <v>33</v>
      </c>
      <c r="D54" s="32">
        <v>0</v>
      </c>
      <c r="E54" s="32"/>
      <c r="F54" s="32">
        <v>1</v>
      </c>
      <c r="G54" s="32"/>
      <c r="H54" s="32"/>
      <c r="I54" s="32">
        <f t="shared" si="3"/>
        <v>34</v>
      </c>
      <c r="J54" s="39" t="s">
        <v>13</v>
      </c>
      <c r="K54" s="4"/>
      <c r="L54" s="4"/>
    </row>
    <row r="55" spans="2:12" s="6" customFormat="1" x14ac:dyDescent="0.2">
      <c r="B55" s="37" t="s">
        <v>25</v>
      </c>
      <c r="C55" s="32">
        <v>5</v>
      </c>
      <c r="D55" s="32">
        <v>28</v>
      </c>
      <c r="E55" s="32"/>
      <c r="F55" s="32">
        <v>0</v>
      </c>
      <c r="G55" s="32"/>
      <c r="H55" s="32"/>
      <c r="I55" s="32">
        <f t="shared" si="3"/>
        <v>33</v>
      </c>
      <c r="J55" s="39" t="s">
        <v>54</v>
      </c>
      <c r="K55" s="4"/>
      <c r="L55" s="4"/>
    </row>
    <row r="56" spans="2:12" ht="15" thickBot="1" x14ac:dyDescent="0.25">
      <c r="B56" s="47" t="s">
        <v>89</v>
      </c>
      <c r="C56" s="48"/>
      <c r="D56" s="48">
        <v>7</v>
      </c>
      <c r="E56" s="48">
        <v>0</v>
      </c>
      <c r="F56" s="48">
        <v>2</v>
      </c>
      <c r="G56" s="48"/>
      <c r="H56" s="48"/>
      <c r="I56" s="43">
        <f t="shared" si="3"/>
        <v>9</v>
      </c>
      <c r="J56" s="45" t="s">
        <v>53</v>
      </c>
      <c r="K56" s="4"/>
      <c r="L56" s="4"/>
    </row>
    <row r="57" spans="2:12" s="6" customFormat="1" x14ac:dyDescent="0.2">
      <c r="B57" s="22" t="s">
        <v>115</v>
      </c>
      <c r="C57" s="23"/>
      <c r="D57" s="23"/>
      <c r="E57" s="23">
        <v>28</v>
      </c>
      <c r="F57" s="23">
        <v>0</v>
      </c>
      <c r="G57" s="23"/>
      <c r="H57" s="23"/>
      <c r="I57" s="23"/>
      <c r="J57" s="24"/>
      <c r="K57" s="4"/>
      <c r="L57" s="4"/>
    </row>
    <row r="58" spans="2:12" s="6" customFormat="1" x14ac:dyDescent="0.2">
      <c r="B58" s="22" t="s">
        <v>91</v>
      </c>
      <c r="C58" s="23">
        <v>0</v>
      </c>
      <c r="D58" s="23">
        <v>0</v>
      </c>
      <c r="E58" s="23"/>
      <c r="F58" s="23"/>
      <c r="G58" s="23"/>
      <c r="H58" s="23"/>
      <c r="I58" s="23"/>
      <c r="J58" s="24"/>
      <c r="K58" s="4"/>
      <c r="L58" s="4"/>
    </row>
    <row r="59" spans="2:12" s="6" customFormat="1" x14ac:dyDescent="0.2">
      <c r="B59" s="22" t="s">
        <v>126</v>
      </c>
      <c r="C59" s="23"/>
      <c r="D59" s="23"/>
      <c r="E59" s="23">
        <v>0</v>
      </c>
      <c r="F59" s="23"/>
      <c r="G59" s="23"/>
      <c r="H59" s="23"/>
      <c r="I59" s="23"/>
      <c r="J59" s="24"/>
      <c r="K59" s="4"/>
      <c r="L59" s="4"/>
    </row>
    <row r="60" spans="2:12" s="6" customFormat="1" x14ac:dyDescent="0.2">
      <c r="B60" s="22" t="s">
        <v>133</v>
      </c>
      <c r="C60" s="23"/>
      <c r="D60" s="23"/>
      <c r="E60" s="23"/>
      <c r="F60" s="23">
        <v>0</v>
      </c>
      <c r="G60" s="23"/>
      <c r="H60" s="23"/>
      <c r="I60" s="23"/>
      <c r="J60" s="24"/>
      <c r="K60" s="4"/>
      <c r="L60" s="4"/>
    </row>
    <row r="61" spans="2:12" s="6" customFormat="1" x14ac:dyDescent="0.2">
      <c r="B61" s="7"/>
      <c r="C61" s="13"/>
      <c r="D61" s="13"/>
      <c r="E61" s="13"/>
      <c r="F61" s="13"/>
      <c r="G61" s="13"/>
      <c r="H61" s="13"/>
      <c r="I61" s="13"/>
      <c r="J61" s="5"/>
      <c r="K61" s="4"/>
      <c r="L61" s="4"/>
    </row>
    <row r="62" spans="2:12" s="6" customFormat="1" ht="15.75" thickBot="1" x14ac:dyDescent="0.3">
      <c r="B62" s="8" t="s">
        <v>65</v>
      </c>
      <c r="C62" s="13"/>
      <c r="D62" s="13"/>
      <c r="E62" s="13"/>
      <c r="F62" s="13"/>
      <c r="G62" s="13"/>
      <c r="H62" s="13"/>
      <c r="I62" s="13"/>
      <c r="J62" s="5"/>
      <c r="K62" s="4"/>
      <c r="L62" s="4"/>
    </row>
    <row r="63" spans="2:12" s="6" customFormat="1" x14ac:dyDescent="0.2">
      <c r="B63" s="27" t="s">
        <v>28</v>
      </c>
      <c r="C63" s="28">
        <v>6</v>
      </c>
      <c r="D63" s="28">
        <v>17</v>
      </c>
      <c r="E63" s="28">
        <v>28</v>
      </c>
      <c r="F63" s="28">
        <v>42</v>
      </c>
      <c r="G63" s="28" t="s">
        <v>143</v>
      </c>
      <c r="H63" s="28">
        <v>41</v>
      </c>
      <c r="I63" s="28">
        <f t="shared" ref="I63:I67" si="4">SUM(C63,D63,E63,F63,G63,H63)</f>
        <v>134</v>
      </c>
      <c r="J63" s="30" t="s">
        <v>3</v>
      </c>
      <c r="K63" s="4"/>
      <c r="L63" s="4"/>
    </row>
    <row r="64" spans="2:12" s="11" customFormat="1" x14ac:dyDescent="0.2">
      <c r="B64" s="53" t="s">
        <v>129</v>
      </c>
      <c r="C64" s="33">
        <v>25</v>
      </c>
      <c r="D64" s="33">
        <v>14</v>
      </c>
      <c r="E64" s="33">
        <v>16</v>
      </c>
      <c r="F64" s="33">
        <v>24</v>
      </c>
      <c r="G64" s="33">
        <v>18</v>
      </c>
      <c r="H64" s="33">
        <v>30</v>
      </c>
      <c r="I64" s="32">
        <f t="shared" si="4"/>
        <v>127</v>
      </c>
      <c r="J64" s="34" t="s">
        <v>2</v>
      </c>
      <c r="K64" s="10"/>
      <c r="L64" s="10"/>
    </row>
    <row r="65" spans="2:12" s="11" customFormat="1" x14ac:dyDescent="0.2">
      <c r="B65" s="53" t="s">
        <v>92</v>
      </c>
      <c r="C65" s="33">
        <v>33</v>
      </c>
      <c r="D65" s="33"/>
      <c r="E65" s="33">
        <v>20</v>
      </c>
      <c r="F65" s="33">
        <v>29</v>
      </c>
      <c r="G65" s="33">
        <v>27</v>
      </c>
      <c r="H65" s="33">
        <v>9</v>
      </c>
      <c r="I65" s="32">
        <f t="shared" si="4"/>
        <v>118</v>
      </c>
      <c r="J65" s="34" t="s">
        <v>6</v>
      </c>
      <c r="K65" s="10"/>
      <c r="L65" s="10"/>
    </row>
    <row r="66" spans="2:12" s="6" customFormat="1" x14ac:dyDescent="0.2">
      <c r="B66" s="37" t="s">
        <v>19</v>
      </c>
      <c r="C66" s="32">
        <v>40</v>
      </c>
      <c r="D66" s="32"/>
      <c r="E66" s="32">
        <v>0</v>
      </c>
      <c r="F66" s="32">
        <v>23</v>
      </c>
      <c r="G66" s="32"/>
      <c r="H66" s="32"/>
      <c r="I66" s="32">
        <f t="shared" si="4"/>
        <v>63</v>
      </c>
      <c r="J66" s="39" t="s">
        <v>7</v>
      </c>
      <c r="K66" s="4"/>
      <c r="L66" s="4"/>
    </row>
    <row r="67" spans="2:12" ht="15" thickBot="1" x14ac:dyDescent="0.25">
      <c r="B67" s="54" t="s">
        <v>117</v>
      </c>
      <c r="C67" s="55"/>
      <c r="D67" s="55"/>
      <c r="E67" s="55">
        <v>12</v>
      </c>
      <c r="F67" s="55">
        <v>0</v>
      </c>
      <c r="G67" s="55">
        <v>16</v>
      </c>
      <c r="H67" s="55"/>
      <c r="I67" s="43">
        <f t="shared" si="4"/>
        <v>28</v>
      </c>
      <c r="J67" s="45" t="s">
        <v>5</v>
      </c>
    </row>
    <row r="68" spans="2:12" x14ac:dyDescent="0.2">
      <c r="B68" s="25" t="s">
        <v>134</v>
      </c>
      <c r="C68" s="23"/>
      <c r="D68" s="23"/>
      <c r="E68" s="23"/>
      <c r="F68" s="23">
        <v>5</v>
      </c>
      <c r="G68" s="23"/>
      <c r="H68" s="23" t="s">
        <v>143</v>
      </c>
      <c r="I68" s="23"/>
      <c r="J68" s="24"/>
    </row>
    <row r="97" spans="11:12" x14ac:dyDescent="0.2">
      <c r="K97" s="2"/>
      <c r="L97" s="2"/>
    </row>
    <row r="98" spans="11:12" x14ac:dyDescent="0.2">
      <c r="K98" s="2"/>
      <c r="L98" s="2"/>
    </row>
    <row r="99" spans="11:12" x14ac:dyDescent="0.2">
      <c r="K99" s="2"/>
      <c r="L99" s="2"/>
    </row>
    <row r="100" spans="11:12" x14ac:dyDescent="0.2">
      <c r="K100" s="2"/>
      <c r="L100" s="2"/>
    </row>
    <row r="101" spans="11:12" x14ac:dyDescent="0.2">
      <c r="K101" s="2"/>
      <c r="L101" s="2"/>
    </row>
    <row r="102" spans="11:12" x14ac:dyDescent="0.2">
      <c r="K102" s="2"/>
      <c r="L102" s="2"/>
    </row>
  </sheetData>
  <sortState ref="B48:L57">
    <sortCondition descending="1" ref="I48:I57"/>
  </sortState>
  <mergeCells count="2">
    <mergeCell ref="B1:J1"/>
    <mergeCell ref="B3:J3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9"/>
  <sheetViews>
    <sheetView zoomScaleNormal="100" workbookViewId="0">
      <pane ySplit="4" topLeftCell="A13" activePane="bottomLeft" state="frozen"/>
      <selection pane="bottomLeft" activeCell="N13" sqref="N13"/>
    </sheetView>
  </sheetViews>
  <sheetFormatPr defaultRowHeight="14.25" x14ac:dyDescent="0.2"/>
  <cols>
    <col min="2" max="2" width="22.25" bestFit="1" customWidth="1"/>
    <col min="3" max="8" width="6.125" style="12" customWidth="1"/>
    <col min="9" max="9" width="5.75" style="12" bestFit="1" customWidth="1"/>
    <col min="10" max="10" width="5.125" style="1" bestFit="1" customWidth="1"/>
  </cols>
  <sheetData>
    <row r="1" spans="2:12" s="6" customFormat="1" ht="15" x14ac:dyDescent="0.25">
      <c r="B1" s="56" t="s">
        <v>112</v>
      </c>
      <c r="C1" s="56"/>
      <c r="D1" s="56"/>
      <c r="E1" s="56"/>
      <c r="F1" s="56"/>
      <c r="G1" s="56"/>
      <c r="H1" s="56"/>
      <c r="I1" s="56"/>
      <c r="J1" s="5"/>
    </row>
    <row r="2" spans="2:12" s="6" customFormat="1" x14ac:dyDescent="0.2">
      <c r="C2" s="13"/>
      <c r="D2" s="13"/>
      <c r="E2" s="13"/>
      <c r="F2" s="13"/>
      <c r="G2" s="13"/>
      <c r="H2" s="13"/>
      <c r="I2" s="13"/>
      <c r="J2" s="5"/>
    </row>
    <row r="3" spans="2:12" s="6" customFormat="1" ht="15.75" thickBot="1" x14ac:dyDescent="0.3">
      <c r="B3" s="57" t="s">
        <v>73</v>
      </c>
      <c r="C3" s="57"/>
      <c r="D3" s="57"/>
      <c r="E3" s="57"/>
      <c r="F3" s="57"/>
      <c r="G3" s="57"/>
      <c r="H3" s="57"/>
      <c r="I3" s="57"/>
      <c r="J3" s="5"/>
    </row>
    <row r="4" spans="2:12" s="14" customFormat="1" ht="25.5" x14ac:dyDescent="0.2">
      <c r="B4" s="19" t="s">
        <v>0</v>
      </c>
      <c r="C4" s="16" t="s">
        <v>67</v>
      </c>
      <c r="D4" s="16" t="s">
        <v>68</v>
      </c>
      <c r="E4" s="16" t="s">
        <v>113</v>
      </c>
      <c r="F4" s="16" t="s">
        <v>69</v>
      </c>
      <c r="G4" s="16" t="s">
        <v>70</v>
      </c>
      <c r="H4" s="16" t="s">
        <v>71</v>
      </c>
      <c r="I4" s="17" t="s">
        <v>72</v>
      </c>
      <c r="J4" s="20" t="s">
        <v>1</v>
      </c>
    </row>
    <row r="5" spans="2:12" s="6" customFormat="1" ht="15.75" thickBot="1" x14ac:dyDescent="0.3">
      <c r="B5" s="8" t="s">
        <v>148</v>
      </c>
      <c r="C5" s="13"/>
      <c r="D5" s="13"/>
      <c r="E5" s="13"/>
      <c r="F5" s="13"/>
      <c r="G5" s="13"/>
      <c r="H5" s="13"/>
      <c r="I5" s="13"/>
      <c r="J5" s="5"/>
    </row>
    <row r="6" spans="2:12" s="6" customFormat="1" x14ac:dyDescent="0.2">
      <c r="B6" s="51" t="s">
        <v>105</v>
      </c>
      <c r="C6" s="28"/>
      <c r="D6" s="28">
        <v>15</v>
      </c>
      <c r="E6" s="28">
        <v>3</v>
      </c>
      <c r="F6" s="28">
        <v>40</v>
      </c>
      <c r="G6" s="28">
        <v>0</v>
      </c>
      <c r="H6" s="28">
        <v>7</v>
      </c>
      <c r="I6" s="28">
        <f t="shared" ref="I6:I7" si="0">SUM(C6,D6,E6,F6,G6,H6)</f>
        <v>65</v>
      </c>
      <c r="J6" s="52" t="s">
        <v>3</v>
      </c>
      <c r="K6" s="4"/>
      <c r="L6" s="4"/>
    </row>
    <row r="7" spans="2:12" s="6" customFormat="1" ht="15" thickBot="1" x14ac:dyDescent="0.25">
      <c r="B7" s="42" t="s">
        <v>35</v>
      </c>
      <c r="C7" s="43">
        <v>5</v>
      </c>
      <c r="D7" s="43">
        <v>16</v>
      </c>
      <c r="E7" s="43">
        <v>2</v>
      </c>
      <c r="F7" s="43">
        <v>6</v>
      </c>
      <c r="G7" s="43">
        <v>3</v>
      </c>
      <c r="H7" s="43">
        <v>16</v>
      </c>
      <c r="I7" s="43">
        <f t="shared" si="0"/>
        <v>48</v>
      </c>
      <c r="J7" s="45" t="s">
        <v>2</v>
      </c>
      <c r="K7" s="4"/>
      <c r="L7" s="4"/>
    </row>
    <row r="8" spans="2:12" s="6" customFormat="1" x14ac:dyDescent="0.2">
      <c r="B8" s="22" t="s">
        <v>135</v>
      </c>
      <c r="C8" s="23"/>
      <c r="D8" s="23"/>
      <c r="E8" s="23"/>
      <c r="F8" s="23">
        <v>30</v>
      </c>
      <c r="G8" s="23">
        <v>2</v>
      </c>
      <c r="H8" s="23"/>
      <c r="I8" s="23"/>
      <c r="J8" s="24"/>
      <c r="K8" s="4"/>
      <c r="L8" s="4"/>
    </row>
    <row r="9" spans="2:12" s="6" customFormat="1" x14ac:dyDescent="0.2">
      <c r="B9" s="22" t="s">
        <v>46</v>
      </c>
      <c r="C9" s="23">
        <v>7</v>
      </c>
      <c r="D9" s="23">
        <v>5</v>
      </c>
      <c r="E9" s="23"/>
      <c r="F9" s="23"/>
      <c r="G9" s="23"/>
      <c r="H9" s="23"/>
      <c r="I9" s="23"/>
      <c r="J9" s="24"/>
      <c r="K9" s="4"/>
      <c r="L9" s="4"/>
    </row>
    <row r="10" spans="2:12" s="6" customFormat="1" x14ac:dyDescent="0.2">
      <c r="B10" s="22" t="s">
        <v>127</v>
      </c>
      <c r="C10" s="23"/>
      <c r="D10" s="23"/>
      <c r="E10" s="23">
        <v>0</v>
      </c>
      <c r="F10" s="23"/>
      <c r="G10" s="23"/>
      <c r="H10" s="23">
        <v>8</v>
      </c>
      <c r="I10" s="23"/>
      <c r="J10" s="24"/>
      <c r="K10" s="4"/>
      <c r="L10" s="4"/>
    </row>
    <row r="11" spans="2:12" s="6" customFormat="1" x14ac:dyDescent="0.2">
      <c r="B11" s="22" t="s">
        <v>31</v>
      </c>
      <c r="C11" s="23"/>
      <c r="D11" s="23"/>
      <c r="E11" s="23"/>
      <c r="F11" s="23">
        <v>7</v>
      </c>
      <c r="G11" s="23"/>
      <c r="H11" s="23"/>
      <c r="I11" s="23"/>
      <c r="J11" s="24"/>
      <c r="K11" s="4"/>
      <c r="L11" s="4"/>
    </row>
    <row r="12" spans="2:12" s="6" customFormat="1" x14ac:dyDescent="0.2">
      <c r="B12" s="22" t="s">
        <v>32</v>
      </c>
      <c r="C12" s="23">
        <v>6</v>
      </c>
      <c r="D12" s="23"/>
      <c r="E12" s="23"/>
      <c r="F12" s="23"/>
      <c r="G12" s="23"/>
      <c r="H12" s="23"/>
      <c r="I12" s="23"/>
      <c r="J12" s="24"/>
      <c r="K12" s="4"/>
      <c r="L12" s="4"/>
    </row>
    <row r="13" spans="2:12" s="6" customFormat="1" x14ac:dyDescent="0.2">
      <c r="B13" s="7"/>
      <c r="C13" s="13"/>
      <c r="D13" s="13"/>
      <c r="E13" s="13"/>
      <c r="F13" s="13"/>
      <c r="G13" s="13"/>
      <c r="H13" s="13"/>
      <c r="I13" s="13"/>
      <c r="J13" s="5"/>
      <c r="K13" s="4"/>
      <c r="L13" s="4"/>
    </row>
    <row r="14" spans="2:12" s="6" customFormat="1" ht="15.75" thickBot="1" x14ac:dyDescent="0.3">
      <c r="B14" s="8" t="s">
        <v>62</v>
      </c>
      <c r="C14" s="13"/>
      <c r="D14" s="13"/>
      <c r="E14" s="13"/>
      <c r="F14" s="13"/>
      <c r="G14" s="13"/>
      <c r="H14" s="13"/>
      <c r="I14" s="13"/>
      <c r="J14" s="5"/>
      <c r="K14" s="4"/>
      <c r="L14" s="4"/>
    </row>
    <row r="15" spans="2:12" s="6" customFormat="1" x14ac:dyDescent="0.2">
      <c r="B15" s="27" t="s">
        <v>38</v>
      </c>
      <c r="C15" s="28">
        <v>33</v>
      </c>
      <c r="D15" s="28">
        <v>32</v>
      </c>
      <c r="E15" s="28">
        <v>19</v>
      </c>
      <c r="F15" s="28">
        <v>40</v>
      </c>
      <c r="G15" s="28">
        <v>27</v>
      </c>
      <c r="H15" s="28"/>
      <c r="I15" s="28">
        <f t="shared" ref="I15:I18" si="1">SUM(C15,D15,E15,F15,G15,H15)</f>
        <v>151</v>
      </c>
      <c r="J15" s="30" t="s">
        <v>3</v>
      </c>
      <c r="K15" s="4"/>
      <c r="L15" s="4"/>
    </row>
    <row r="16" spans="2:12" s="6" customFormat="1" x14ac:dyDescent="0.2">
      <c r="B16" s="31" t="s">
        <v>33</v>
      </c>
      <c r="C16" s="32">
        <v>7</v>
      </c>
      <c r="D16" s="32">
        <v>42</v>
      </c>
      <c r="E16" s="32">
        <v>28</v>
      </c>
      <c r="F16" s="32">
        <v>7</v>
      </c>
      <c r="G16" s="32">
        <v>21</v>
      </c>
      <c r="H16" s="32">
        <v>7</v>
      </c>
      <c r="I16" s="32">
        <f t="shared" si="1"/>
        <v>112</v>
      </c>
      <c r="J16" s="34" t="s">
        <v>2</v>
      </c>
      <c r="K16" s="4"/>
      <c r="L16" s="4"/>
    </row>
    <row r="17" spans="2:12" s="6" customFormat="1" x14ac:dyDescent="0.2">
      <c r="B17" s="31" t="s">
        <v>34</v>
      </c>
      <c r="C17" s="32">
        <v>4</v>
      </c>
      <c r="D17" s="32">
        <v>25</v>
      </c>
      <c r="E17" s="32">
        <v>17</v>
      </c>
      <c r="F17" s="32">
        <v>31</v>
      </c>
      <c r="G17" s="32">
        <v>0</v>
      </c>
      <c r="H17" s="32">
        <v>32</v>
      </c>
      <c r="I17" s="32">
        <f t="shared" si="1"/>
        <v>109</v>
      </c>
      <c r="J17" s="34" t="s">
        <v>6</v>
      </c>
      <c r="K17" s="4"/>
      <c r="L17" s="4"/>
    </row>
    <row r="18" spans="2:12" s="6" customFormat="1" ht="15" thickBot="1" x14ac:dyDescent="0.25">
      <c r="B18" s="42" t="s">
        <v>118</v>
      </c>
      <c r="C18" s="43"/>
      <c r="D18" s="43"/>
      <c r="E18" s="43">
        <v>12</v>
      </c>
      <c r="F18" s="43">
        <v>5</v>
      </c>
      <c r="G18" s="43">
        <v>16</v>
      </c>
      <c r="H18" s="43"/>
      <c r="I18" s="43">
        <f t="shared" si="1"/>
        <v>33</v>
      </c>
      <c r="J18" s="45" t="s">
        <v>7</v>
      </c>
      <c r="K18" s="4"/>
      <c r="L18" s="4"/>
    </row>
    <row r="19" spans="2:12" s="6" customFormat="1" x14ac:dyDescent="0.2">
      <c r="B19" s="22" t="s">
        <v>36</v>
      </c>
      <c r="C19" s="23">
        <v>39</v>
      </c>
      <c r="D19" s="23"/>
      <c r="E19" s="23"/>
      <c r="F19" s="23"/>
      <c r="G19" s="23"/>
      <c r="H19" s="23"/>
      <c r="I19" s="23"/>
      <c r="J19" s="24"/>
      <c r="K19" s="4"/>
      <c r="L19" s="4"/>
    </row>
    <row r="20" spans="2:12" s="6" customFormat="1" x14ac:dyDescent="0.2">
      <c r="B20" s="22" t="s">
        <v>144</v>
      </c>
      <c r="C20" s="23"/>
      <c r="D20" s="23"/>
      <c r="E20" s="23"/>
      <c r="F20" s="23"/>
      <c r="G20" s="23"/>
      <c r="H20" s="23">
        <v>39</v>
      </c>
      <c r="I20" s="23"/>
      <c r="J20" s="24"/>
      <c r="K20" s="4"/>
      <c r="L20" s="4"/>
    </row>
    <row r="21" spans="2:12" s="6" customFormat="1" x14ac:dyDescent="0.2">
      <c r="B21" s="22" t="s">
        <v>136</v>
      </c>
      <c r="C21" s="23"/>
      <c r="D21" s="23"/>
      <c r="E21" s="23"/>
      <c r="F21" s="23">
        <v>23</v>
      </c>
      <c r="G21" s="23">
        <v>0</v>
      </c>
      <c r="H21" s="23"/>
      <c r="I21" s="23"/>
      <c r="J21" s="24"/>
      <c r="K21" s="4"/>
      <c r="L21" s="4"/>
    </row>
    <row r="22" spans="2:12" s="6" customFormat="1" x14ac:dyDescent="0.2">
      <c r="B22" s="22" t="s">
        <v>81</v>
      </c>
      <c r="C22" s="23"/>
      <c r="D22" s="23">
        <v>19</v>
      </c>
      <c r="E22" s="23"/>
      <c r="F22" s="23">
        <v>1</v>
      </c>
      <c r="G22" s="23"/>
      <c r="H22" s="23"/>
      <c r="I22" s="23"/>
      <c r="J22" s="24"/>
      <c r="K22" s="4"/>
      <c r="L22" s="4"/>
    </row>
    <row r="23" spans="2:12" s="6" customFormat="1" x14ac:dyDescent="0.2">
      <c r="B23" s="22" t="s">
        <v>119</v>
      </c>
      <c r="C23" s="23"/>
      <c r="D23" s="23"/>
      <c r="E23" s="23">
        <v>10</v>
      </c>
      <c r="F23" s="23"/>
      <c r="G23" s="23"/>
      <c r="H23" s="23">
        <v>5</v>
      </c>
      <c r="I23" s="23"/>
      <c r="J23" s="24"/>
    </row>
    <row r="24" spans="2:12" s="6" customFormat="1" x14ac:dyDescent="0.2">
      <c r="B24" s="22" t="s">
        <v>107</v>
      </c>
      <c r="C24" s="23"/>
      <c r="D24" s="23">
        <v>14</v>
      </c>
      <c r="E24" s="23"/>
      <c r="F24" s="23"/>
      <c r="G24" s="23"/>
      <c r="H24" s="23"/>
      <c r="I24" s="23"/>
      <c r="J24" s="24"/>
      <c r="K24" s="4"/>
      <c r="L24" s="4"/>
    </row>
    <row r="25" spans="2:12" s="6" customFormat="1" x14ac:dyDescent="0.2">
      <c r="B25" s="22" t="s">
        <v>31</v>
      </c>
      <c r="C25" s="23">
        <v>3</v>
      </c>
      <c r="D25" s="23">
        <v>5</v>
      </c>
      <c r="E25" s="23"/>
      <c r="F25" s="23"/>
      <c r="G25" s="23"/>
      <c r="H25" s="23"/>
      <c r="I25" s="23"/>
      <c r="J25" s="24"/>
      <c r="K25" s="4"/>
      <c r="L25" s="4"/>
    </row>
    <row r="26" spans="2:12" s="6" customFormat="1" x14ac:dyDescent="0.2">
      <c r="B26" s="22" t="s">
        <v>39</v>
      </c>
      <c r="C26" s="23">
        <v>2</v>
      </c>
      <c r="D26" s="23">
        <v>2</v>
      </c>
      <c r="E26" s="23"/>
      <c r="F26" s="23">
        <v>3</v>
      </c>
      <c r="G26" s="23"/>
      <c r="H26" s="23"/>
      <c r="I26" s="23"/>
      <c r="J26" s="24"/>
      <c r="K26" s="4"/>
      <c r="L26" s="4"/>
    </row>
    <row r="27" spans="2:12" s="6" customFormat="1" x14ac:dyDescent="0.2">
      <c r="B27" s="22" t="s">
        <v>37</v>
      </c>
      <c r="C27" s="23">
        <v>0</v>
      </c>
      <c r="D27" s="23"/>
      <c r="E27" s="23"/>
      <c r="F27" s="23"/>
      <c r="G27" s="23"/>
      <c r="H27" s="23"/>
      <c r="I27" s="23"/>
      <c r="J27" s="24"/>
      <c r="K27" s="4"/>
      <c r="L27" s="4"/>
    </row>
    <row r="28" spans="2:12" s="6" customFormat="1" ht="15" x14ac:dyDescent="0.25">
      <c r="B28" s="8"/>
      <c r="C28" s="13"/>
      <c r="D28" s="13"/>
      <c r="E28" s="13"/>
      <c r="F28" s="13"/>
      <c r="G28" s="13"/>
      <c r="H28" s="13"/>
      <c r="I28" s="13"/>
      <c r="J28" s="5"/>
      <c r="K28" s="4"/>
      <c r="L28" s="4"/>
    </row>
    <row r="29" spans="2:12" s="6" customFormat="1" ht="15" x14ac:dyDescent="0.25">
      <c r="B29" s="8" t="s">
        <v>149</v>
      </c>
      <c r="C29" s="13"/>
      <c r="D29" s="13"/>
      <c r="E29" s="13"/>
      <c r="F29" s="13"/>
      <c r="G29" s="13"/>
      <c r="H29" s="13"/>
      <c r="I29" s="13"/>
      <c r="J29" s="5"/>
      <c r="K29" s="4"/>
      <c r="L29" s="4"/>
    </row>
    <row r="30" spans="2:12" s="6" customFormat="1" x14ac:dyDescent="0.2">
      <c r="B30" s="22" t="s">
        <v>41</v>
      </c>
      <c r="C30" s="23">
        <v>17</v>
      </c>
      <c r="D30" s="23">
        <v>17</v>
      </c>
      <c r="E30" s="23"/>
      <c r="F30" s="23"/>
      <c r="G30" s="23"/>
      <c r="H30" s="23"/>
      <c r="I30" s="23"/>
      <c r="J30" s="24"/>
      <c r="K30" s="4"/>
      <c r="L30" s="4"/>
    </row>
    <row r="31" spans="2:12" s="6" customFormat="1" x14ac:dyDescent="0.2">
      <c r="B31" s="22" t="s">
        <v>121</v>
      </c>
      <c r="C31" s="23"/>
      <c r="D31" s="23"/>
      <c r="E31" s="23">
        <v>3</v>
      </c>
      <c r="F31" s="23">
        <v>7</v>
      </c>
      <c r="G31" s="23"/>
      <c r="H31" s="23"/>
      <c r="I31" s="23"/>
      <c r="J31" s="24"/>
      <c r="K31" s="4"/>
      <c r="L31" s="4"/>
    </row>
    <row r="32" spans="2:12" s="6" customFormat="1" x14ac:dyDescent="0.2">
      <c r="B32" s="7"/>
      <c r="C32" s="13"/>
      <c r="D32" s="13"/>
      <c r="E32" s="13"/>
      <c r="F32" s="13"/>
      <c r="G32" s="13"/>
      <c r="H32" s="13"/>
      <c r="I32" s="13"/>
      <c r="J32" s="5"/>
      <c r="K32" s="4"/>
      <c r="L32" s="4"/>
    </row>
    <row r="33" spans="2:12" s="6" customFormat="1" ht="15.75" thickBot="1" x14ac:dyDescent="0.3">
      <c r="B33" s="8" t="s">
        <v>63</v>
      </c>
      <c r="C33" s="13"/>
      <c r="D33" s="13"/>
      <c r="E33" s="13"/>
      <c r="F33" s="13"/>
      <c r="G33" s="13"/>
      <c r="H33" s="13"/>
      <c r="I33" s="13"/>
      <c r="J33" s="5"/>
      <c r="K33" s="4"/>
      <c r="L33" s="4"/>
    </row>
    <row r="34" spans="2:12" s="6" customFormat="1" x14ac:dyDescent="0.2">
      <c r="B34" s="27" t="s">
        <v>102</v>
      </c>
      <c r="C34" s="28">
        <v>6</v>
      </c>
      <c r="D34" s="28">
        <v>41</v>
      </c>
      <c r="E34" s="28">
        <v>0</v>
      </c>
      <c r="F34" s="28">
        <v>42</v>
      </c>
      <c r="G34" s="28">
        <v>0</v>
      </c>
      <c r="H34" s="28">
        <v>7</v>
      </c>
      <c r="I34" s="28">
        <f t="shared" ref="I34:I39" si="2">SUM(C34,D34,E34,F34,G34,H34)</f>
        <v>96</v>
      </c>
      <c r="J34" s="30" t="s">
        <v>3</v>
      </c>
      <c r="K34" s="4"/>
      <c r="L34" s="4"/>
    </row>
    <row r="35" spans="2:12" s="6" customFormat="1" x14ac:dyDescent="0.2">
      <c r="B35" s="31" t="s">
        <v>98</v>
      </c>
      <c r="C35" s="32">
        <v>17</v>
      </c>
      <c r="D35" s="32">
        <v>31</v>
      </c>
      <c r="E35" s="32">
        <v>0</v>
      </c>
      <c r="F35" s="32">
        <v>24</v>
      </c>
      <c r="G35" s="32">
        <v>21</v>
      </c>
      <c r="H35" s="32">
        <v>0</v>
      </c>
      <c r="I35" s="32">
        <f t="shared" si="2"/>
        <v>93</v>
      </c>
      <c r="J35" s="34" t="s">
        <v>2</v>
      </c>
      <c r="K35" s="4"/>
      <c r="L35" s="4"/>
    </row>
    <row r="36" spans="2:12" s="6" customFormat="1" x14ac:dyDescent="0.2">
      <c r="B36" s="31" t="s">
        <v>95</v>
      </c>
      <c r="C36" s="32">
        <v>24</v>
      </c>
      <c r="D36" s="32">
        <v>24</v>
      </c>
      <c r="E36" s="32">
        <v>0</v>
      </c>
      <c r="F36" s="32">
        <v>3</v>
      </c>
      <c r="G36" s="32">
        <v>16</v>
      </c>
      <c r="H36" s="32">
        <v>5</v>
      </c>
      <c r="I36" s="32">
        <f t="shared" si="2"/>
        <v>72</v>
      </c>
      <c r="J36" s="34" t="s">
        <v>6</v>
      </c>
      <c r="K36" s="4"/>
      <c r="L36" s="4"/>
    </row>
    <row r="37" spans="2:12" s="6" customFormat="1" x14ac:dyDescent="0.2">
      <c r="B37" s="37" t="s">
        <v>43</v>
      </c>
      <c r="C37" s="32">
        <v>29</v>
      </c>
      <c r="D37" s="32">
        <v>5</v>
      </c>
      <c r="E37" s="32">
        <v>15</v>
      </c>
      <c r="F37" s="32">
        <v>2</v>
      </c>
      <c r="G37" s="32">
        <v>0</v>
      </c>
      <c r="H37" s="32">
        <v>6</v>
      </c>
      <c r="I37" s="32">
        <f t="shared" si="2"/>
        <v>57</v>
      </c>
      <c r="J37" s="39" t="s">
        <v>7</v>
      </c>
      <c r="K37" s="4"/>
      <c r="L37" s="4"/>
    </row>
    <row r="38" spans="2:12" s="6" customFormat="1" x14ac:dyDescent="0.2">
      <c r="B38" s="37" t="s">
        <v>41</v>
      </c>
      <c r="C38" s="32"/>
      <c r="D38" s="32"/>
      <c r="E38" s="32">
        <v>20</v>
      </c>
      <c r="F38" s="32">
        <v>26</v>
      </c>
      <c r="G38" s="32">
        <v>0</v>
      </c>
      <c r="H38" s="32">
        <v>8</v>
      </c>
      <c r="I38" s="32">
        <f t="shared" si="2"/>
        <v>54</v>
      </c>
      <c r="J38" s="39" t="s">
        <v>5</v>
      </c>
      <c r="K38" s="4"/>
      <c r="L38" s="4"/>
    </row>
    <row r="39" spans="2:12" s="6" customFormat="1" x14ac:dyDescent="0.2">
      <c r="B39" s="37" t="s">
        <v>49</v>
      </c>
      <c r="C39" s="32">
        <v>19</v>
      </c>
      <c r="D39" s="32">
        <v>3</v>
      </c>
      <c r="E39" s="32">
        <v>13</v>
      </c>
      <c r="F39" s="32">
        <v>14</v>
      </c>
      <c r="G39" s="32"/>
      <c r="H39" s="32"/>
      <c r="I39" s="32">
        <f t="shared" si="2"/>
        <v>49</v>
      </c>
      <c r="J39" s="39" t="s">
        <v>9</v>
      </c>
      <c r="K39" s="4"/>
      <c r="L39" s="4"/>
    </row>
    <row r="40" spans="2:12" s="6" customFormat="1" x14ac:dyDescent="0.2">
      <c r="B40" s="37" t="s">
        <v>52</v>
      </c>
      <c r="C40" s="32">
        <v>13</v>
      </c>
      <c r="D40" s="32">
        <v>17</v>
      </c>
      <c r="E40" s="32">
        <v>0</v>
      </c>
      <c r="F40" s="32"/>
      <c r="G40" s="32"/>
      <c r="H40" s="32"/>
      <c r="I40" s="32">
        <f>SUM(C40,D40,E40,F40,G40,H40)</f>
        <v>30</v>
      </c>
      <c r="J40" s="39" t="s">
        <v>13</v>
      </c>
      <c r="K40" s="4"/>
      <c r="L40" s="4"/>
    </row>
    <row r="41" spans="2:12" s="6" customFormat="1" ht="15" thickBot="1" x14ac:dyDescent="0.25">
      <c r="B41" s="42" t="s">
        <v>110</v>
      </c>
      <c r="C41" s="43"/>
      <c r="D41" s="43">
        <v>1</v>
      </c>
      <c r="E41" s="43">
        <v>0</v>
      </c>
      <c r="F41" s="43">
        <v>0</v>
      </c>
      <c r="G41" s="43"/>
      <c r="H41" s="43">
        <v>6</v>
      </c>
      <c r="I41" s="43">
        <f>SUM(C41,D41,E41,F41,G41,H41)</f>
        <v>7</v>
      </c>
      <c r="J41" s="45" t="s">
        <v>54</v>
      </c>
      <c r="K41" s="4"/>
      <c r="L41" s="4"/>
    </row>
    <row r="42" spans="2:12" s="6" customFormat="1" x14ac:dyDescent="0.2">
      <c r="B42" s="22" t="s">
        <v>94</v>
      </c>
      <c r="C42" s="23">
        <v>39</v>
      </c>
      <c r="D42" s="23">
        <v>7</v>
      </c>
      <c r="E42" s="23"/>
      <c r="F42" s="23"/>
      <c r="G42" s="23"/>
      <c r="H42" s="23"/>
      <c r="I42" s="23"/>
      <c r="J42" s="24"/>
      <c r="K42" s="4"/>
      <c r="L42" s="4"/>
    </row>
    <row r="43" spans="2:12" s="6" customFormat="1" x14ac:dyDescent="0.2">
      <c r="B43" s="22" t="s">
        <v>145</v>
      </c>
      <c r="C43" s="23"/>
      <c r="D43" s="23"/>
      <c r="E43" s="23"/>
      <c r="F43" s="23"/>
      <c r="G43" s="23"/>
      <c r="H43" s="23">
        <v>39</v>
      </c>
      <c r="I43" s="23"/>
      <c r="J43" s="24"/>
      <c r="K43" s="4"/>
      <c r="L43" s="4"/>
    </row>
    <row r="44" spans="2:12" s="6" customFormat="1" x14ac:dyDescent="0.2">
      <c r="B44" s="22" t="s">
        <v>36</v>
      </c>
      <c r="C44" s="23"/>
      <c r="D44" s="23"/>
      <c r="E44" s="23"/>
      <c r="F44" s="23">
        <v>5</v>
      </c>
      <c r="G44" s="23">
        <v>27</v>
      </c>
      <c r="H44" s="23"/>
      <c r="I44" s="23"/>
      <c r="J44" s="24"/>
      <c r="K44" s="4"/>
      <c r="L44" s="4"/>
    </row>
    <row r="45" spans="2:12" s="6" customFormat="1" x14ac:dyDescent="0.2">
      <c r="B45" s="22" t="s">
        <v>120</v>
      </c>
      <c r="C45" s="23"/>
      <c r="D45" s="23"/>
      <c r="E45" s="23">
        <v>28</v>
      </c>
      <c r="F45" s="23"/>
      <c r="G45" s="23"/>
      <c r="H45" s="23"/>
      <c r="I45" s="23"/>
      <c r="J45" s="24"/>
      <c r="K45" s="4"/>
      <c r="L45" s="4"/>
    </row>
    <row r="46" spans="2:12" s="6" customFormat="1" x14ac:dyDescent="0.2">
      <c r="B46" s="22" t="s">
        <v>137</v>
      </c>
      <c r="C46" s="23"/>
      <c r="D46" s="23"/>
      <c r="E46" s="23"/>
      <c r="F46" s="23">
        <v>23</v>
      </c>
      <c r="G46" s="23"/>
      <c r="H46" s="23"/>
      <c r="I46" s="23"/>
      <c r="J46" s="24"/>
      <c r="K46" s="4"/>
      <c r="L46" s="4"/>
    </row>
    <row r="47" spans="2:12" s="6" customFormat="1" x14ac:dyDescent="0.2">
      <c r="B47" s="22" t="s">
        <v>45</v>
      </c>
      <c r="C47" s="23">
        <v>8</v>
      </c>
      <c r="D47" s="23"/>
      <c r="E47" s="23"/>
      <c r="F47" s="23"/>
      <c r="G47" s="23"/>
      <c r="H47" s="23"/>
      <c r="I47" s="23"/>
      <c r="J47" s="24"/>
      <c r="K47" s="4"/>
      <c r="L47" s="4"/>
    </row>
    <row r="48" spans="2:12" s="6" customFormat="1" x14ac:dyDescent="0.2">
      <c r="B48" s="22" t="s">
        <v>99</v>
      </c>
      <c r="C48" s="23">
        <v>4</v>
      </c>
      <c r="D48" s="23"/>
      <c r="E48" s="23"/>
      <c r="F48" s="23">
        <v>0</v>
      </c>
      <c r="G48" s="23"/>
      <c r="H48" s="23"/>
      <c r="I48" s="23"/>
      <c r="J48" s="24"/>
      <c r="K48" s="4"/>
      <c r="L48" s="4"/>
    </row>
    <row r="49" spans="2:12" s="6" customFormat="1" x14ac:dyDescent="0.2">
      <c r="B49" s="22" t="s">
        <v>82</v>
      </c>
      <c r="C49" s="23"/>
      <c r="D49" s="23">
        <v>2</v>
      </c>
      <c r="E49" s="23"/>
      <c r="F49" s="23">
        <v>0</v>
      </c>
      <c r="G49" s="23"/>
      <c r="H49" s="23"/>
      <c r="I49" s="23"/>
      <c r="J49" s="24"/>
      <c r="K49" s="4"/>
      <c r="L49" s="4"/>
    </row>
    <row r="50" spans="2:12" s="6" customFormat="1" x14ac:dyDescent="0.2">
      <c r="B50" s="22" t="s">
        <v>101</v>
      </c>
      <c r="C50" s="23">
        <v>1</v>
      </c>
      <c r="D50" s="23"/>
      <c r="E50" s="23"/>
      <c r="F50" s="23"/>
      <c r="G50" s="23"/>
      <c r="H50" s="23"/>
      <c r="I50" s="23"/>
      <c r="J50" s="24"/>
      <c r="K50" s="4"/>
      <c r="L50" s="4"/>
    </row>
    <row r="51" spans="2:12" s="6" customFormat="1" x14ac:dyDescent="0.2">
      <c r="B51" s="22" t="s">
        <v>138</v>
      </c>
      <c r="C51" s="23"/>
      <c r="D51" s="23"/>
      <c r="E51" s="23"/>
      <c r="F51" s="23">
        <v>0</v>
      </c>
      <c r="G51" s="23"/>
      <c r="H51" s="23"/>
      <c r="I51" s="23"/>
      <c r="J51" s="24"/>
      <c r="K51" s="4"/>
      <c r="L51" s="4"/>
    </row>
    <row r="52" spans="2:12" s="6" customFormat="1" x14ac:dyDescent="0.2">
      <c r="B52" s="7"/>
      <c r="C52" s="13"/>
      <c r="D52" s="13"/>
      <c r="E52" s="13"/>
      <c r="F52" s="13"/>
      <c r="G52" s="13"/>
      <c r="H52" s="13"/>
      <c r="I52" s="13"/>
      <c r="J52" s="5"/>
      <c r="K52" s="4"/>
      <c r="L52" s="4"/>
    </row>
    <row r="53" spans="2:12" s="6" customFormat="1" ht="15.75" thickBot="1" x14ac:dyDescent="0.3">
      <c r="B53" s="8" t="s">
        <v>64</v>
      </c>
      <c r="C53" s="13"/>
      <c r="D53" s="13"/>
      <c r="E53" s="13"/>
      <c r="F53" s="13"/>
      <c r="G53" s="13"/>
      <c r="H53" s="13"/>
      <c r="I53" s="13"/>
      <c r="J53" s="5"/>
      <c r="K53" s="4"/>
      <c r="L53" s="4"/>
    </row>
    <row r="54" spans="2:12" s="6" customFormat="1" x14ac:dyDescent="0.2">
      <c r="B54" s="27" t="s">
        <v>93</v>
      </c>
      <c r="C54" s="28">
        <v>41</v>
      </c>
      <c r="D54" s="28"/>
      <c r="E54" s="28">
        <v>0</v>
      </c>
      <c r="F54" s="28">
        <v>41</v>
      </c>
      <c r="G54" s="28">
        <v>28</v>
      </c>
      <c r="H54" s="28">
        <v>28</v>
      </c>
      <c r="I54" s="28">
        <f t="shared" ref="I54:I66" si="3">SUM(C54,D54,E54,F54,G54,H54)</f>
        <v>138</v>
      </c>
      <c r="J54" s="30" t="s">
        <v>3</v>
      </c>
      <c r="K54"/>
      <c r="L54"/>
    </row>
    <row r="55" spans="2:12" s="6" customFormat="1" x14ac:dyDescent="0.2">
      <c r="B55" s="35" t="s">
        <v>40</v>
      </c>
      <c r="C55" s="36"/>
      <c r="D55" s="36">
        <v>41</v>
      </c>
      <c r="E55" s="36">
        <v>20</v>
      </c>
      <c r="F55" s="36">
        <v>23</v>
      </c>
      <c r="G55" s="36">
        <v>0</v>
      </c>
      <c r="H55" s="36">
        <v>29</v>
      </c>
      <c r="I55" s="32">
        <f t="shared" si="3"/>
        <v>113</v>
      </c>
      <c r="J55" s="34" t="s">
        <v>2</v>
      </c>
      <c r="K55" s="4"/>
      <c r="L55" s="4"/>
    </row>
    <row r="56" spans="2:12" s="6" customFormat="1" x14ac:dyDescent="0.2">
      <c r="B56" s="31" t="s">
        <v>96</v>
      </c>
      <c r="C56" s="32">
        <v>25</v>
      </c>
      <c r="D56" s="32">
        <v>8</v>
      </c>
      <c r="E56" s="32"/>
      <c r="F56" s="32">
        <v>28</v>
      </c>
      <c r="G56" s="32">
        <v>19</v>
      </c>
      <c r="H56" s="32">
        <v>21</v>
      </c>
      <c r="I56" s="32">
        <f t="shared" si="3"/>
        <v>101</v>
      </c>
      <c r="J56" s="34" t="s">
        <v>6</v>
      </c>
      <c r="K56" s="4"/>
      <c r="L56" s="4"/>
    </row>
    <row r="57" spans="2:12" s="6" customFormat="1" x14ac:dyDescent="0.2">
      <c r="B57" s="37" t="s">
        <v>100</v>
      </c>
      <c r="C57" s="32">
        <v>15</v>
      </c>
      <c r="D57" s="32">
        <v>5</v>
      </c>
      <c r="E57" s="32">
        <v>16</v>
      </c>
      <c r="F57" s="32">
        <v>13</v>
      </c>
      <c r="G57" s="32">
        <v>17</v>
      </c>
      <c r="H57" s="32">
        <v>16</v>
      </c>
      <c r="I57" s="32">
        <f t="shared" si="3"/>
        <v>82</v>
      </c>
      <c r="J57" s="39" t="s">
        <v>7</v>
      </c>
      <c r="K57" s="4"/>
      <c r="L57" s="4"/>
    </row>
    <row r="58" spans="2:12" s="6" customFormat="1" x14ac:dyDescent="0.2">
      <c r="B58" s="37" t="s">
        <v>48</v>
      </c>
      <c r="C58" s="32">
        <v>0</v>
      </c>
      <c r="D58" s="32">
        <v>0</v>
      </c>
      <c r="E58" s="32"/>
      <c r="F58" s="32">
        <v>7</v>
      </c>
      <c r="G58" s="32"/>
      <c r="H58" s="32">
        <v>42</v>
      </c>
      <c r="I58" s="32">
        <f t="shared" si="3"/>
        <v>49</v>
      </c>
      <c r="J58" s="39" t="s">
        <v>5</v>
      </c>
      <c r="K58" s="4"/>
      <c r="L58" s="4"/>
    </row>
    <row r="59" spans="2:12" s="6" customFormat="1" x14ac:dyDescent="0.2">
      <c r="B59" s="37" t="s">
        <v>51</v>
      </c>
      <c r="C59" s="32">
        <v>19</v>
      </c>
      <c r="D59" s="32"/>
      <c r="E59" s="32">
        <v>0</v>
      </c>
      <c r="F59" s="32">
        <v>24</v>
      </c>
      <c r="G59" s="32">
        <v>0</v>
      </c>
      <c r="H59" s="32"/>
      <c r="I59" s="32">
        <f t="shared" si="3"/>
        <v>43</v>
      </c>
      <c r="J59" s="39" t="s">
        <v>9</v>
      </c>
      <c r="K59"/>
      <c r="L59"/>
    </row>
    <row r="60" spans="2:12" s="6" customFormat="1" x14ac:dyDescent="0.2">
      <c r="B60" s="37" t="s">
        <v>47</v>
      </c>
      <c r="C60" s="32">
        <v>33</v>
      </c>
      <c r="D60" s="32">
        <v>0</v>
      </c>
      <c r="E60" s="32"/>
      <c r="F60" s="32">
        <v>1</v>
      </c>
      <c r="G60" s="32"/>
      <c r="H60" s="32"/>
      <c r="I60" s="32">
        <f t="shared" si="3"/>
        <v>34</v>
      </c>
      <c r="J60" s="39" t="s">
        <v>13</v>
      </c>
      <c r="K60"/>
      <c r="L60"/>
    </row>
    <row r="61" spans="2:12" s="6" customFormat="1" x14ac:dyDescent="0.2">
      <c r="B61" s="37" t="s">
        <v>83</v>
      </c>
      <c r="C61" s="36">
        <v>5</v>
      </c>
      <c r="D61" s="36"/>
      <c r="E61" s="36">
        <v>28</v>
      </c>
      <c r="F61" s="36">
        <v>0</v>
      </c>
      <c r="G61" s="36"/>
      <c r="H61" s="36"/>
      <c r="I61" s="32">
        <f t="shared" si="3"/>
        <v>33</v>
      </c>
      <c r="J61" s="39" t="s">
        <v>54</v>
      </c>
      <c r="K61" s="4"/>
      <c r="L61" s="4"/>
    </row>
    <row r="62" spans="2:12" ht="15" thickBot="1" x14ac:dyDescent="0.25">
      <c r="B62" s="47" t="s">
        <v>101</v>
      </c>
      <c r="C62" s="48"/>
      <c r="D62" s="48">
        <v>7</v>
      </c>
      <c r="E62" s="48">
        <v>0</v>
      </c>
      <c r="F62" s="48">
        <v>2</v>
      </c>
      <c r="G62" s="48"/>
      <c r="H62" s="48"/>
      <c r="I62" s="43">
        <f t="shared" si="3"/>
        <v>9</v>
      </c>
      <c r="J62" s="45" t="s">
        <v>53</v>
      </c>
      <c r="K62" s="4"/>
      <c r="L62" s="4"/>
    </row>
    <row r="63" spans="2:12" s="6" customFormat="1" x14ac:dyDescent="0.2">
      <c r="B63" s="22" t="s">
        <v>44</v>
      </c>
      <c r="C63" s="23"/>
      <c r="D63" s="23">
        <v>28</v>
      </c>
      <c r="E63" s="23"/>
      <c r="F63" s="23"/>
      <c r="G63" s="23"/>
      <c r="H63" s="23"/>
      <c r="I63" s="23"/>
      <c r="J63" s="24"/>
      <c r="K63" s="4"/>
      <c r="L63" s="4"/>
    </row>
    <row r="64" spans="2:12" s="6" customFormat="1" x14ac:dyDescent="0.2">
      <c r="B64" s="22" t="s">
        <v>103</v>
      </c>
      <c r="C64" s="23">
        <v>0</v>
      </c>
      <c r="D64" s="23">
        <v>0</v>
      </c>
      <c r="E64" s="23"/>
      <c r="F64" s="23"/>
      <c r="G64" s="23"/>
      <c r="H64" s="23"/>
      <c r="I64" s="23"/>
      <c r="J64" s="24"/>
      <c r="K64" s="4"/>
      <c r="L64" s="4"/>
    </row>
    <row r="65" spans="2:12" s="6" customFormat="1" x14ac:dyDescent="0.2">
      <c r="B65" s="22" t="s">
        <v>139</v>
      </c>
      <c r="C65" s="23"/>
      <c r="D65" s="23"/>
      <c r="E65" s="23"/>
      <c r="F65" s="23">
        <v>0</v>
      </c>
      <c r="G65" s="23"/>
      <c r="H65" s="23"/>
      <c r="I65" s="23"/>
      <c r="J65" s="24"/>
      <c r="K65" s="4"/>
      <c r="L65" s="4"/>
    </row>
    <row r="66" spans="2:12" s="6" customFormat="1" x14ac:dyDescent="0.2">
      <c r="B66" s="22" t="s">
        <v>140</v>
      </c>
      <c r="C66" s="23"/>
      <c r="D66" s="23"/>
      <c r="E66" s="23"/>
      <c r="F66" s="23">
        <v>0</v>
      </c>
      <c r="G66" s="23"/>
      <c r="H66" s="23"/>
      <c r="I66" s="23">
        <f t="shared" si="3"/>
        <v>0</v>
      </c>
      <c r="J66" s="24"/>
      <c r="K66" s="4"/>
      <c r="L66" s="4"/>
    </row>
    <row r="67" spans="2:12" s="6" customFormat="1" x14ac:dyDescent="0.2">
      <c r="B67" s="7"/>
      <c r="C67" s="13"/>
      <c r="D67" s="13"/>
      <c r="E67" s="13"/>
      <c r="F67" s="13"/>
      <c r="G67" s="13"/>
      <c r="H67" s="13"/>
      <c r="I67" s="13"/>
      <c r="J67" s="5"/>
      <c r="K67" s="4"/>
      <c r="L67" s="4"/>
    </row>
    <row r="68" spans="2:12" s="6" customFormat="1" ht="15.75" thickBot="1" x14ac:dyDescent="0.3">
      <c r="B68" s="8" t="s">
        <v>65</v>
      </c>
      <c r="C68" s="13"/>
      <c r="D68" s="13"/>
      <c r="E68" s="13"/>
      <c r="F68" s="13"/>
      <c r="G68" s="13"/>
      <c r="H68" s="13"/>
      <c r="I68" s="13"/>
      <c r="J68" s="5"/>
      <c r="K68" s="4"/>
      <c r="L68" s="4"/>
    </row>
    <row r="69" spans="2:12" s="6" customFormat="1" x14ac:dyDescent="0.2">
      <c r="B69" s="27" t="s">
        <v>50</v>
      </c>
      <c r="C69" s="28">
        <v>6</v>
      </c>
      <c r="D69" s="28">
        <v>17</v>
      </c>
      <c r="E69" s="28">
        <v>28</v>
      </c>
      <c r="F69" s="28">
        <v>42</v>
      </c>
      <c r="G69" s="28" t="s">
        <v>143</v>
      </c>
      <c r="H69" s="28">
        <v>41</v>
      </c>
      <c r="I69" s="28">
        <f t="shared" ref="I69:I73" si="4">SUM(C69,D69,E69,F69,G69,H69)</f>
        <v>134</v>
      </c>
      <c r="J69" s="30" t="s">
        <v>3</v>
      </c>
      <c r="K69" s="4"/>
      <c r="L69" s="4"/>
    </row>
    <row r="70" spans="2:12" s="11" customFormat="1" x14ac:dyDescent="0.2">
      <c r="B70" s="31" t="s">
        <v>42</v>
      </c>
      <c r="C70" s="33">
        <v>25</v>
      </c>
      <c r="D70" s="33">
        <v>14</v>
      </c>
      <c r="E70" s="33">
        <v>16</v>
      </c>
      <c r="F70" s="33">
        <v>24</v>
      </c>
      <c r="G70" s="33">
        <v>18</v>
      </c>
      <c r="H70" s="33">
        <v>30</v>
      </c>
      <c r="I70" s="32">
        <f t="shared" si="4"/>
        <v>127</v>
      </c>
      <c r="J70" s="34" t="s">
        <v>2</v>
      </c>
      <c r="K70" s="10"/>
      <c r="L70" s="10"/>
    </row>
    <row r="71" spans="2:12" s="11" customFormat="1" x14ac:dyDescent="0.2">
      <c r="B71" s="53" t="s">
        <v>97</v>
      </c>
      <c r="C71" s="33">
        <v>33</v>
      </c>
      <c r="D71" s="33"/>
      <c r="E71" s="33">
        <v>20</v>
      </c>
      <c r="F71" s="33">
        <v>29</v>
      </c>
      <c r="G71" s="33">
        <v>27</v>
      </c>
      <c r="H71" s="33">
        <v>9</v>
      </c>
      <c r="I71" s="32">
        <f t="shared" si="4"/>
        <v>118</v>
      </c>
      <c r="J71" s="34" t="s">
        <v>6</v>
      </c>
      <c r="K71" s="10"/>
      <c r="L71" s="10"/>
    </row>
    <row r="72" spans="2:12" s="6" customFormat="1" x14ac:dyDescent="0.2">
      <c r="B72" s="37" t="s">
        <v>128</v>
      </c>
      <c r="C72" s="32">
        <v>40</v>
      </c>
      <c r="D72" s="32"/>
      <c r="E72" s="32">
        <v>0</v>
      </c>
      <c r="F72" s="32">
        <v>23</v>
      </c>
      <c r="G72" s="32"/>
      <c r="H72" s="32"/>
      <c r="I72" s="32">
        <f t="shared" si="4"/>
        <v>63</v>
      </c>
      <c r="J72" s="39" t="s">
        <v>7</v>
      </c>
      <c r="K72" s="4"/>
      <c r="L72" s="4"/>
    </row>
    <row r="73" spans="2:12" ht="15" thickBot="1" x14ac:dyDescent="0.25">
      <c r="B73" s="42" t="s">
        <v>122</v>
      </c>
      <c r="C73" s="55"/>
      <c r="D73" s="55"/>
      <c r="E73" s="55">
        <v>12</v>
      </c>
      <c r="F73" s="55">
        <v>0</v>
      </c>
      <c r="G73" s="55">
        <v>16</v>
      </c>
      <c r="H73" s="55"/>
      <c r="I73" s="43">
        <f t="shared" si="4"/>
        <v>28</v>
      </c>
      <c r="J73" s="45" t="s">
        <v>5</v>
      </c>
      <c r="K73" s="2"/>
      <c r="L73" s="2"/>
    </row>
    <row r="74" spans="2:12" x14ac:dyDescent="0.2">
      <c r="B74" s="22" t="s">
        <v>141</v>
      </c>
      <c r="C74" s="23"/>
      <c r="D74" s="23"/>
      <c r="E74" s="23"/>
      <c r="F74" s="23">
        <v>5</v>
      </c>
      <c r="G74" s="23"/>
      <c r="H74" s="23" t="s">
        <v>143</v>
      </c>
      <c r="I74" s="23"/>
      <c r="J74" s="24"/>
      <c r="K74" s="2"/>
      <c r="L74" s="2"/>
    </row>
    <row r="75" spans="2:12" x14ac:dyDescent="0.2">
      <c r="K75" s="2"/>
      <c r="L75" s="2"/>
    </row>
    <row r="76" spans="2:12" x14ac:dyDescent="0.2">
      <c r="K76" s="2"/>
      <c r="L76" s="2"/>
    </row>
    <row r="77" spans="2:12" x14ac:dyDescent="0.2">
      <c r="K77" s="2"/>
      <c r="L77" s="2"/>
    </row>
    <row r="78" spans="2:12" x14ac:dyDescent="0.2">
      <c r="K78" s="2"/>
      <c r="L78" s="2"/>
    </row>
    <row r="79" spans="2:12" x14ac:dyDescent="0.2">
      <c r="K79" s="2"/>
      <c r="L79" s="2"/>
    </row>
  </sheetData>
  <sortState ref="B54:I66">
    <sortCondition descending="1" ref="I54:I66"/>
  </sortState>
  <mergeCells count="2">
    <mergeCell ref="B1:I1"/>
    <mergeCell ref="B3:I3"/>
  </mergeCells>
  <pageMargins left="0.7" right="0.7" top="0.75" bottom="0.75" header="0.3" footer="0.3"/>
  <pageSetup paperSize="9" scale="91" orientation="portrait" r:id="rId1"/>
  <rowBreaks count="1" manualBreakCount="1">
    <brk id="52" max="10" man="1"/>
  </rowBreaks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6"/>
  <sheetViews>
    <sheetView zoomScaleNormal="100" workbookViewId="0">
      <pane ySplit="4" topLeftCell="A25" activePane="bottomLeft" state="frozen"/>
      <selection pane="bottomLeft" activeCell="N58" sqref="N58"/>
    </sheetView>
  </sheetViews>
  <sheetFormatPr defaultRowHeight="14.25" x14ac:dyDescent="0.2"/>
  <cols>
    <col min="2" max="2" width="22.25" bestFit="1" customWidth="1"/>
    <col min="3" max="8" width="6.125" style="12" customWidth="1"/>
    <col min="9" max="9" width="5.75" style="12" bestFit="1" customWidth="1"/>
    <col min="10" max="10" width="5.125" style="1" bestFit="1" customWidth="1"/>
  </cols>
  <sheetData>
    <row r="1" spans="2:12" ht="15" x14ac:dyDescent="0.25">
      <c r="B1" s="58" t="s">
        <v>111</v>
      </c>
      <c r="C1" s="58"/>
      <c r="D1" s="58"/>
      <c r="E1" s="58"/>
      <c r="F1" s="58"/>
      <c r="G1" s="58"/>
      <c r="H1" s="58"/>
      <c r="I1" s="58"/>
    </row>
    <row r="3" spans="2:12" ht="15.75" thickBot="1" x14ac:dyDescent="0.3">
      <c r="B3" s="59" t="s">
        <v>74</v>
      </c>
      <c r="C3" s="59"/>
      <c r="D3" s="59"/>
      <c r="E3" s="59"/>
      <c r="F3" s="59"/>
      <c r="G3" s="59"/>
      <c r="H3" s="59"/>
      <c r="I3" s="59"/>
      <c r="J3" s="59"/>
    </row>
    <row r="4" spans="2:12" s="9" customFormat="1" ht="25.5" x14ac:dyDescent="0.2">
      <c r="B4" s="15" t="s">
        <v>0</v>
      </c>
      <c r="C4" s="16" t="s">
        <v>67</v>
      </c>
      <c r="D4" s="16" t="s">
        <v>68</v>
      </c>
      <c r="E4" s="16" t="s">
        <v>113</v>
      </c>
      <c r="F4" s="16" t="s">
        <v>69</v>
      </c>
      <c r="G4" s="16" t="s">
        <v>70</v>
      </c>
      <c r="H4" s="16" t="s">
        <v>71</v>
      </c>
      <c r="I4" s="17" t="s">
        <v>72</v>
      </c>
      <c r="J4" s="18" t="s">
        <v>1</v>
      </c>
    </row>
    <row r="5" spans="2:12" s="6" customFormat="1" ht="15.75" thickBot="1" x14ac:dyDescent="0.3">
      <c r="B5" s="3" t="s">
        <v>76</v>
      </c>
      <c r="C5" s="13"/>
      <c r="D5" s="13"/>
      <c r="E5" s="13"/>
      <c r="F5" s="13"/>
      <c r="G5" s="13"/>
      <c r="H5" s="13"/>
      <c r="I5" s="13"/>
      <c r="J5" s="5"/>
    </row>
    <row r="6" spans="2:12" s="6" customFormat="1" x14ac:dyDescent="0.2">
      <c r="B6" s="27" t="s">
        <v>14</v>
      </c>
      <c r="C6" s="28">
        <v>33</v>
      </c>
      <c r="D6" s="28">
        <v>32</v>
      </c>
      <c r="E6" s="28">
        <v>19</v>
      </c>
      <c r="F6" s="28">
        <v>40</v>
      </c>
      <c r="G6" s="28">
        <v>27</v>
      </c>
      <c r="H6" s="28"/>
      <c r="I6" s="28">
        <f t="shared" ref="I6:I13" si="0">SUM(C6,D6,E6,F6,G6,H6)</f>
        <v>151</v>
      </c>
      <c r="J6" s="30" t="s">
        <v>3</v>
      </c>
      <c r="K6" s="4"/>
      <c r="L6" s="4"/>
    </row>
    <row r="7" spans="2:12" s="6" customFormat="1" x14ac:dyDescent="0.2">
      <c r="B7" s="31" t="s">
        <v>10</v>
      </c>
      <c r="C7" s="32">
        <v>7</v>
      </c>
      <c r="D7" s="32">
        <v>42</v>
      </c>
      <c r="E7" s="32">
        <v>28</v>
      </c>
      <c r="F7" s="32">
        <v>7</v>
      </c>
      <c r="G7" s="32">
        <v>21</v>
      </c>
      <c r="H7" s="32">
        <v>7</v>
      </c>
      <c r="I7" s="32">
        <f t="shared" si="0"/>
        <v>112</v>
      </c>
      <c r="J7" s="34" t="s">
        <v>2</v>
      </c>
      <c r="K7" s="4"/>
      <c r="L7" s="4"/>
    </row>
    <row r="8" spans="2:12" s="6" customFormat="1" x14ac:dyDescent="0.2">
      <c r="B8" s="31" t="s">
        <v>11</v>
      </c>
      <c r="C8" s="32">
        <v>4</v>
      </c>
      <c r="D8" s="32">
        <v>24</v>
      </c>
      <c r="E8" s="32">
        <v>17</v>
      </c>
      <c r="F8" s="32">
        <v>29</v>
      </c>
      <c r="G8" s="32">
        <v>0</v>
      </c>
      <c r="H8" s="32">
        <v>27</v>
      </c>
      <c r="I8" s="32">
        <f t="shared" si="0"/>
        <v>101</v>
      </c>
      <c r="J8" s="34" t="s">
        <v>6</v>
      </c>
      <c r="K8" s="4"/>
      <c r="L8" s="4"/>
    </row>
    <row r="9" spans="2:12" s="6" customFormat="1" x14ac:dyDescent="0.2">
      <c r="B9" s="37" t="s">
        <v>114</v>
      </c>
      <c r="C9" s="32"/>
      <c r="D9" s="32"/>
      <c r="E9" s="32">
        <v>12</v>
      </c>
      <c r="F9" s="32">
        <v>4</v>
      </c>
      <c r="G9" s="32">
        <v>16</v>
      </c>
      <c r="H9" s="32">
        <v>39</v>
      </c>
      <c r="I9" s="32">
        <f t="shared" si="0"/>
        <v>71</v>
      </c>
      <c r="J9" s="39" t="s">
        <v>7</v>
      </c>
      <c r="K9" s="4"/>
      <c r="L9" s="4"/>
    </row>
    <row r="10" spans="2:12" s="6" customFormat="1" x14ac:dyDescent="0.2">
      <c r="B10" s="37" t="s">
        <v>12</v>
      </c>
      <c r="C10" s="32">
        <v>0</v>
      </c>
      <c r="D10" s="32">
        <v>17</v>
      </c>
      <c r="E10" s="32">
        <v>6</v>
      </c>
      <c r="F10" s="32">
        <v>1</v>
      </c>
      <c r="G10" s="32">
        <v>10</v>
      </c>
      <c r="H10" s="32">
        <v>27</v>
      </c>
      <c r="I10" s="32">
        <f t="shared" si="0"/>
        <v>61</v>
      </c>
      <c r="J10" s="39" t="s">
        <v>5</v>
      </c>
      <c r="K10" s="4"/>
      <c r="L10" s="4"/>
    </row>
    <row r="11" spans="2:12" s="6" customFormat="1" x14ac:dyDescent="0.2">
      <c r="B11" s="37" t="s">
        <v>104</v>
      </c>
      <c r="C11" s="32"/>
      <c r="D11" s="32">
        <v>18</v>
      </c>
      <c r="E11" s="32">
        <v>8</v>
      </c>
      <c r="F11" s="32">
        <v>21</v>
      </c>
      <c r="G11" s="32">
        <v>0</v>
      </c>
      <c r="H11" s="32">
        <v>4</v>
      </c>
      <c r="I11" s="32">
        <f t="shared" si="0"/>
        <v>51</v>
      </c>
      <c r="J11" s="39" t="s">
        <v>9</v>
      </c>
      <c r="K11" s="4"/>
      <c r="L11" s="4"/>
    </row>
    <row r="12" spans="2:12" s="6" customFormat="1" x14ac:dyDescent="0.2">
      <c r="B12" s="37" t="s">
        <v>106</v>
      </c>
      <c r="C12" s="32"/>
      <c r="D12" s="32">
        <v>7</v>
      </c>
      <c r="E12" s="32">
        <v>0</v>
      </c>
      <c r="F12" s="32">
        <v>13</v>
      </c>
      <c r="G12" s="32">
        <v>8</v>
      </c>
      <c r="H12" s="32">
        <v>4</v>
      </c>
      <c r="I12" s="32">
        <f t="shared" si="0"/>
        <v>32</v>
      </c>
      <c r="J12" s="39" t="s">
        <v>13</v>
      </c>
      <c r="K12" s="4"/>
      <c r="L12" s="4"/>
    </row>
    <row r="13" spans="2:12" s="6" customFormat="1" x14ac:dyDescent="0.2">
      <c r="B13" s="37" t="s">
        <v>15</v>
      </c>
      <c r="C13" s="32">
        <v>2</v>
      </c>
      <c r="D13" s="32">
        <v>0</v>
      </c>
      <c r="E13" s="32">
        <v>10</v>
      </c>
      <c r="F13" s="32">
        <v>2</v>
      </c>
      <c r="G13" s="32">
        <v>12</v>
      </c>
      <c r="H13" s="32">
        <v>5</v>
      </c>
      <c r="I13" s="32">
        <f t="shared" si="0"/>
        <v>31</v>
      </c>
      <c r="J13" s="39" t="s">
        <v>54</v>
      </c>
      <c r="K13" s="4"/>
      <c r="L13" s="4"/>
    </row>
    <row r="14" spans="2:12" s="6" customFormat="1" ht="15" thickBot="1" x14ac:dyDescent="0.25">
      <c r="B14" s="42" t="s">
        <v>85</v>
      </c>
      <c r="C14" s="43">
        <v>3</v>
      </c>
      <c r="D14" s="43">
        <v>5</v>
      </c>
      <c r="E14" s="43"/>
      <c r="F14" s="43">
        <v>6</v>
      </c>
      <c r="G14" s="43"/>
      <c r="H14" s="43"/>
      <c r="I14" s="43">
        <f>SUM(C14,D14,E14,F14,G14,H14)</f>
        <v>14</v>
      </c>
      <c r="J14" s="45" t="s">
        <v>53</v>
      </c>
      <c r="K14" s="4"/>
      <c r="L14" s="4"/>
    </row>
    <row r="15" spans="2:12" s="6" customFormat="1" x14ac:dyDescent="0.2">
      <c r="B15" s="22" t="s">
        <v>4</v>
      </c>
      <c r="C15" s="23">
        <v>39</v>
      </c>
      <c r="D15" s="23"/>
      <c r="E15" s="23"/>
      <c r="F15" s="23"/>
      <c r="G15" s="23"/>
      <c r="H15" s="23"/>
      <c r="I15" s="23"/>
      <c r="J15" s="24"/>
      <c r="K15" s="4"/>
      <c r="L15" s="4"/>
    </row>
    <row r="16" spans="2:12" s="6" customFormat="1" x14ac:dyDescent="0.2">
      <c r="B16" s="22" t="s">
        <v>130</v>
      </c>
      <c r="C16" s="23"/>
      <c r="D16" s="23"/>
      <c r="E16" s="23"/>
      <c r="F16" s="23">
        <v>16</v>
      </c>
      <c r="G16" s="23">
        <v>0</v>
      </c>
      <c r="H16" s="23"/>
      <c r="I16" s="23"/>
      <c r="J16" s="24"/>
    </row>
    <row r="17" spans="2:12" s="6" customFormat="1" x14ac:dyDescent="0.2">
      <c r="B17" s="22" t="s">
        <v>80</v>
      </c>
      <c r="C17" s="23"/>
      <c r="D17" s="23">
        <v>10</v>
      </c>
      <c r="E17" s="23"/>
      <c r="F17" s="23">
        <v>0</v>
      </c>
      <c r="G17" s="23"/>
      <c r="H17" s="23"/>
      <c r="I17" s="23"/>
      <c r="J17" s="24"/>
      <c r="K17" s="4"/>
      <c r="L17" s="4"/>
    </row>
    <row r="18" spans="2:12" s="6" customFormat="1" x14ac:dyDescent="0.2">
      <c r="B18" s="22" t="s">
        <v>22</v>
      </c>
      <c r="C18" s="23">
        <v>1</v>
      </c>
      <c r="D18" s="23">
        <v>1</v>
      </c>
      <c r="E18" s="23"/>
      <c r="F18" s="23"/>
      <c r="G18" s="23"/>
      <c r="H18" s="23"/>
      <c r="I18" s="23"/>
      <c r="J18" s="24"/>
      <c r="K18" s="4"/>
      <c r="L18" s="4"/>
    </row>
    <row r="19" spans="2:12" s="6" customFormat="1" x14ac:dyDescent="0.2">
      <c r="B19" s="22" t="s">
        <v>8</v>
      </c>
      <c r="C19" s="23">
        <v>0</v>
      </c>
      <c r="D19" s="23"/>
      <c r="E19" s="23"/>
      <c r="F19" s="23"/>
      <c r="G19" s="23"/>
      <c r="H19" s="23"/>
      <c r="I19" s="23"/>
      <c r="J19" s="24"/>
      <c r="K19" s="4"/>
      <c r="L19" s="4"/>
    </row>
    <row r="20" spans="2:12" s="6" customFormat="1" x14ac:dyDescent="0.2">
      <c r="B20" s="22" t="s">
        <v>79</v>
      </c>
      <c r="C20" s="23">
        <v>0</v>
      </c>
      <c r="D20" s="23"/>
      <c r="E20" s="23"/>
      <c r="F20" s="23"/>
      <c r="G20" s="23"/>
      <c r="H20" s="23"/>
      <c r="I20" s="23"/>
      <c r="J20" s="24"/>
      <c r="K20" s="4"/>
      <c r="L20" s="4"/>
    </row>
    <row r="21" spans="2:12" s="6" customFormat="1" x14ac:dyDescent="0.2">
      <c r="B21" s="7"/>
      <c r="C21" s="13"/>
      <c r="D21" s="13"/>
      <c r="E21" s="13"/>
      <c r="F21" s="13"/>
      <c r="G21" s="13"/>
      <c r="H21" s="13"/>
      <c r="I21" s="13"/>
      <c r="J21" s="5"/>
      <c r="K21" s="4"/>
      <c r="L21" s="4"/>
    </row>
    <row r="22" spans="2:12" s="6" customFormat="1" ht="15.75" thickBot="1" x14ac:dyDescent="0.3">
      <c r="B22" s="8" t="s">
        <v>77</v>
      </c>
      <c r="C22" s="13"/>
      <c r="D22" s="13"/>
      <c r="E22" s="13"/>
      <c r="F22" s="13"/>
      <c r="G22" s="13"/>
      <c r="H22" s="13"/>
      <c r="I22" s="13"/>
      <c r="J22" s="5"/>
      <c r="K22" s="4"/>
      <c r="L22" s="4"/>
    </row>
    <row r="23" spans="2:12" s="6" customFormat="1" x14ac:dyDescent="0.2">
      <c r="B23" s="27" t="s">
        <v>24</v>
      </c>
      <c r="C23" s="28">
        <v>38</v>
      </c>
      <c r="D23" s="28"/>
      <c r="E23" s="29">
        <v>0</v>
      </c>
      <c r="F23" s="28">
        <v>31</v>
      </c>
      <c r="G23" s="28">
        <v>27</v>
      </c>
      <c r="H23" s="28">
        <v>27</v>
      </c>
      <c r="I23" s="28">
        <f t="shared" ref="I23:I43" si="1">SUM(C23,D23,E23,F23,G23,H23)</f>
        <v>123</v>
      </c>
      <c r="J23" s="30" t="s">
        <v>3</v>
      </c>
      <c r="K23" s="4"/>
      <c r="L23" s="4"/>
    </row>
    <row r="24" spans="2:12" s="6" customFormat="1" x14ac:dyDescent="0.2">
      <c r="B24" s="31" t="s">
        <v>21</v>
      </c>
      <c r="C24" s="32">
        <v>6</v>
      </c>
      <c r="D24" s="32">
        <v>41</v>
      </c>
      <c r="E24" s="33">
        <v>0</v>
      </c>
      <c r="F24" s="32">
        <v>41</v>
      </c>
      <c r="G24" s="32">
        <v>0</v>
      </c>
      <c r="H24" s="32">
        <v>6</v>
      </c>
      <c r="I24" s="32">
        <f t="shared" si="1"/>
        <v>94</v>
      </c>
      <c r="J24" s="34" t="s">
        <v>2</v>
      </c>
      <c r="K24" s="4"/>
      <c r="L24" s="4"/>
    </row>
    <row r="25" spans="2:12" s="6" customFormat="1" x14ac:dyDescent="0.2">
      <c r="B25" s="35" t="s">
        <v>16</v>
      </c>
      <c r="C25" s="36"/>
      <c r="D25" s="36">
        <v>27</v>
      </c>
      <c r="E25" s="33">
        <v>18</v>
      </c>
      <c r="F25" s="36">
        <v>9</v>
      </c>
      <c r="G25" s="36">
        <v>0</v>
      </c>
      <c r="H25" s="36">
        <v>28</v>
      </c>
      <c r="I25" s="32">
        <f t="shared" si="1"/>
        <v>82</v>
      </c>
      <c r="J25" s="34" t="s">
        <v>6</v>
      </c>
      <c r="K25" s="4"/>
      <c r="L25" s="4"/>
    </row>
    <row r="26" spans="2:12" s="6" customFormat="1" x14ac:dyDescent="0.2">
      <c r="B26" s="37" t="s">
        <v>17</v>
      </c>
      <c r="C26" s="32">
        <v>22</v>
      </c>
      <c r="D26" s="32">
        <v>7</v>
      </c>
      <c r="E26" s="33">
        <v>16</v>
      </c>
      <c r="F26" s="32">
        <v>3</v>
      </c>
      <c r="G26" s="32">
        <v>19</v>
      </c>
      <c r="H26" s="32">
        <v>9</v>
      </c>
      <c r="I26" s="32">
        <f t="shared" si="1"/>
        <v>76</v>
      </c>
      <c r="J26" s="39" t="s">
        <v>7</v>
      </c>
      <c r="K26"/>
      <c r="L26"/>
    </row>
    <row r="27" spans="2:12" s="6" customFormat="1" x14ac:dyDescent="0.2">
      <c r="B27" s="37" t="s">
        <v>18</v>
      </c>
      <c r="C27" s="32">
        <v>26</v>
      </c>
      <c r="D27" s="32">
        <v>24</v>
      </c>
      <c r="E27" s="33">
        <v>8</v>
      </c>
      <c r="F27" s="32">
        <v>13</v>
      </c>
      <c r="G27" s="32">
        <v>0</v>
      </c>
      <c r="H27" s="32">
        <v>2</v>
      </c>
      <c r="I27" s="32">
        <f t="shared" si="1"/>
        <v>73</v>
      </c>
      <c r="J27" s="39" t="s">
        <v>5</v>
      </c>
      <c r="K27" s="4"/>
      <c r="L27" s="4"/>
    </row>
    <row r="28" spans="2:12" s="6" customFormat="1" x14ac:dyDescent="0.2">
      <c r="B28" s="37" t="s">
        <v>84</v>
      </c>
      <c r="C28" s="32">
        <v>8</v>
      </c>
      <c r="D28" s="32">
        <v>3</v>
      </c>
      <c r="E28" s="33">
        <v>0</v>
      </c>
      <c r="F28" s="32">
        <v>15</v>
      </c>
      <c r="G28" s="32">
        <v>15</v>
      </c>
      <c r="H28" s="32">
        <v>20</v>
      </c>
      <c r="I28" s="32">
        <f t="shared" si="1"/>
        <v>61</v>
      </c>
      <c r="J28" s="39" t="s">
        <v>9</v>
      </c>
      <c r="K28" s="4"/>
      <c r="L28" s="4"/>
    </row>
    <row r="29" spans="2:12" s="6" customFormat="1" x14ac:dyDescent="0.2">
      <c r="B29" s="37" t="s">
        <v>26</v>
      </c>
      <c r="C29" s="32">
        <v>0</v>
      </c>
      <c r="D29" s="32">
        <v>0</v>
      </c>
      <c r="E29" s="33"/>
      <c r="F29" s="32">
        <v>7</v>
      </c>
      <c r="G29" s="32"/>
      <c r="H29" s="32">
        <v>42</v>
      </c>
      <c r="I29" s="32">
        <f t="shared" si="1"/>
        <v>49</v>
      </c>
      <c r="J29" s="39" t="s">
        <v>13</v>
      </c>
      <c r="K29" s="10"/>
      <c r="L29" s="10"/>
    </row>
    <row r="30" spans="2:12" s="6" customFormat="1" x14ac:dyDescent="0.2">
      <c r="B30" s="37" t="s">
        <v>78</v>
      </c>
      <c r="C30" s="32">
        <v>4</v>
      </c>
      <c r="D30" s="32">
        <v>20</v>
      </c>
      <c r="E30" s="33">
        <v>0</v>
      </c>
      <c r="F30" s="32">
        <v>9</v>
      </c>
      <c r="G30" s="32">
        <v>15</v>
      </c>
      <c r="H30" s="32">
        <v>0</v>
      </c>
      <c r="I30" s="32">
        <f t="shared" si="1"/>
        <v>48</v>
      </c>
      <c r="J30" s="39" t="s">
        <v>54</v>
      </c>
      <c r="K30" s="4"/>
      <c r="L30" s="4"/>
    </row>
    <row r="31" spans="2:12" s="6" customFormat="1" x14ac:dyDescent="0.2">
      <c r="B31" s="37" t="s">
        <v>28</v>
      </c>
      <c r="C31" s="32">
        <v>0</v>
      </c>
      <c r="D31" s="32">
        <v>15</v>
      </c>
      <c r="E31" s="33">
        <v>10</v>
      </c>
      <c r="F31" s="32">
        <v>8</v>
      </c>
      <c r="G31" s="32">
        <v>0</v>
      </c>
      <c r="H31" s="32">
        <v>11</v>
      </c>
      <c r="I31" s="32">
        <f t="shared" si="1"/>
        <v>44</v>
      </c>
      <c r="J31" s="39" t="s">
        <v>53</v>
      </c>
      <c r="K31" s="4"/>
      <c r="L31" s="4"/>
    </row>
    <row r="32" spans="2:12" s="6" customFormat="1" x14ac:dyDescent="0.2">
      <c r="B32" s="37" t="s">
        <v>86</v>
      </c>
      <c r="C32" s="32">
        <v>9</v>
      </c>
      <c r="D32" s="32">
        <v>9</v>
      </c>
      <c r="E32" s="33">
        <v>0</v>
      </c>
      <c r="F32" s="32"/>
      <c r="G32" s="32">
        <v>10</v>
      </c>
      <c r="H32" s="32">
        <v>0</v>
      </c>
      <c r="I32" s="32">
        <f t="shared" si="1"/>
        <v>28</v>
      </c>
      <c r="J32" s="39" t="s">
        <v>55</v>
      </c>
      <c r="K32" s="4"/>
      <c r="L32" s="4"/>
    </row>
    <row r="33" spans="2:12" s="6" customFormat="1" x14ac:dyDescent="0.2">
      <c r="B33" s="37" t="s">
        <v>23</v>
      </c>
      <c r="C33" s="32">
        <v>25</v>
      </c>
      <c r="D33" s="32">
        <v>0</v>
      </c>
      <c r="E33" s="33"/>
      <c r="F33" s="32">
        <v>0</v>
      </c>
      <c r="G33" s="32"/>
      <c r="H33" s="32"/>
      <c r="I33" s="32">
        <f t="shared" si="1"/>
        <v>25</v>
      </c>
      <c r="J33" s="39" t="s">
        <v>58</v>
      </c>
      <c r="K33" s="4"/>
      <c r="L33" s="4"/>
    </row>
    <row r="34" spans="2:12" s="6" customFormat="1" x14ac:dyDescent="0.2">
      <c r="B34" s="37" t="s">
        <v>20</v>
      </c>
      <c r="C34" s="32">
        <v>17</v>
      </c>
      <c r="D34" s="32">
        <v>0</v>
      </c>
      <c r="E34" s="33">
        <v>6</v>
      </c>
      <c r="F34" s="32"/>
      <c r="G34" s="32">
        <v>0</v>
      </c>
      <c r="H34" s="32">
        <v>2</v>
      </c>
      <c r="I34" s="32">
        <v>11</v>
      </c>
      <c r="J34" s="39" t="s">
        <v>59</v>
      </c>
      <c r="K34" s="4"/>
      <c r="L34" s="4"/>
    </row>
    <row r="35" spans="2:12" s="6" customFormat="1" x14ac:dyDescent="0.2">
      <c r="B35" s="37" t="s">
        <v>90</v>
      </c>
      <c r="C35" s="32">
        <v>0</v>
      </c>
      <c r="D35" s="32">
        <v>0</v>
      </c>
      <c r="E35" s="33">
        <v>2</v>
      </c>
      <c r="F35" s="32">
        <v>0</v>
      </c>
      <c r="G35" s="32">
        <v>8</v>
      </c>
      <c r="H35" s="32">
        <v>9</v>
      </c>
      <c r="I35" s="32">
        <f t="shared" si="1"/>
        <v>19</v>
      </c>
      <c r="J35" s="39" t="s">
        <v>56</v>
      </c>
      <c r="K35" s="4"/>
      <c r="L35" s="4"/>
    </row>
    <row r="36" spans="2:12" s="6" customFormat="1" x14ac:dyDescent="0.2">
      <c r="B36" s="37" t="s">
        <v>29</v>
      </c>
      <c r="C36" s="32">
        <v>0</v>
      </c>
      <c r="D36" s="32"/>
      <c r="E36" s="33">
        <v>0</v>
      </c>
      <c r="F36" s="32">
        <v>13</v>
      </c>
      <c r="G36" s="32">
        <v>0</v>
      </c>
      <c r="H36" s="32"/>
      <c r="I36" s="32">
        <f t="shared" si="1"/>
        <v>13</v>
      </c>
      <c r="J36" s="39" t="s">
        <v>123</v>
      </c>
      <c r="K36" s="4"/>
      <c r="L36" s="4"/>
    </row>
    <row r="37" spans="2:12" s="6" customFormat="1" x14ac:dyDescent="0.2">
      <c r="B37" s="37" t="s">
        <v>27</v>
      </c>
      <c r="C37" s="32">
        <v>4</v>
      </c>
      <c r="D37" s="32">
        <v>0</v>
      </c>
      <c r="E37" s="33">
        <v>4</v>
      </c>
      <c r="F37" s="32">
        <v>2</v>
      </c>
      <c r="G37" s="32"/>
      <c r="H37" s="32"/>
      <c r="I37" s="32">
        <f t="shared" si="1"/>
        <v>10</v>
      </c>
      <c r="J37" s="39" t="s">
        <v>124</v>
      </c>
      <c r="K37" s="4"/>
      <c r="L37" s="4"/>
    </row>
    <row r="38" spans="2:12" s="6" customFormat="1" x14ac:dyDescent="0.2">
      <c r="B38" s="41" t="s">
        <v>129</v>
      </c>
      <c r="C38" s="33">
        <v>0</v>
      </c>
      <c r="D38" s="33">
        <v>2</v>
      </c>
      <c r="E38" s="33">
        <v>0</v>
      </c>
      <c r="F38" s="33">
        <v>0</v>
      </c>
      <c r="G38" s="33">
        <v>4</v>
      </c>
      <c r="H38" s="33">
        <v>4</v>
      </c>
      <c r="I38" s="32">
        <f t="shared" si="1"/>
        <v>10</v>
      </c>
      <c r="J38" s="39" t="s">
        <v>124</v>
      </c>
      <c r="K38" s="4"/>
      <c r="L38" s="4"/>
    </row>
    <row r="39" spans="2:12" s="6" customFormat="1" x14ac:dyDescent="0.2">
      <c r="B39" s="41" t="s">
        <v>92</v>
      </c>
      <c r="C39" s="33">
        <v>1</v>
      </c>
      <c r="D39" s="33"/>
      <c r="E39" s="33">
        <v>1</v>
      </c>
      <c r="F39" s="33">
        <v>0</v>
      </c>
      <c r="G39" s="33">
        <v>6</v>
      </c>
      <c r="H39" s="33">
        <v>0</v>
      </c>
      <c r="I39" s="32">
        <f t="shared" si="1"/>
        <v>8</v>
      </c>
      <c r="J39" s="39" t="s">
        <v>60</v>
      </c>
      <c r="K39" s="4"/>
      <c r="L39" s="4"/>
    </row>
    <row r="40" spans="2:12" s="11" customFormat="1" x14ac:dyDescent="0.2">
      <c r="B40" s="46" t="s">
        <v>117</v>
      </c>
      <c r="C40" s="36"/>
      <c r="D40" s="36"/>
      <c r="E40" s="40">
        <v>0</v>
      </c>
      <c r="F40" s="36">
        <v>0</v>
      </c>
      <c r="G40" s="36">
        <v>2</v>
      </c>
      <c r="H40" s="36"/>
      <c r="I40" s="32">
        <f>SUM(C40,D40,E40,F40,G40,H40)</f>
        <v>2</v>
      </c>
      <c r="J40" s="39" t="s">
        <v>57</v>
      </c>
      <c r="K40" s="4"/>
      <c r="L40" s="4"/>
    </row>
    <row r="41" spans="2:12" s="6" customFormat="1" x14ac:dyDescent="0.2">
      <c r="B41" s="37" t="s">
        <v>30</v>
      </c>
      <c r="C41" s="32">
        <v>0</v>
      </c>
      <c r="D41" s="32">
        <v>4</v>
      </c>
      <c r="E41" s="33">
        <v>0</v>
      </c>
      <c r="F41" s="32"/>
      <c r="G41" s="32"/>
      <c r="H41" s="32"/>
      <c r="I41" s="32">
        <f t="shared" si="1"/>
        <v>4</v>
      </c>
      <c r="J41" s="39" t="s">
        <v>125</v>
      </c>
      <c r="K41" s="4"/>
      <c r="L41" s="4"/>
    </row>
    <row r="42" spans="2:12" s="6" customFormat="1" x14ac:dyDescent="0.2">
      <c r="B42" s="37" t="s">
        <v>89</v>
      </c>
      <c r="C42" s="32">
        <v>0</v>
      </c>
      <c r="D42" s="32">
        <v>4</v>
      </c>
      <c r="E42" s="33">
        <v>0</v>
      </c>
      <c r="F42" s="32"/>
      <c r="G42" s="32"/>
      <c r="H42" s="32"/>
      <c r="I42" s="32">
        <f t="shared" si="1"/>
        <v>4</v>
      </c>
      <c r="J42" s="39" t="s">
        <v>125</v>
      </c>
      <c r="K42" s="4"/>
      <c r="L42" s="4"/>
    </row>
    <row r="43" spans="2:12" s="11" customFormat="1" x14ac:dyDescent="0.2">
      <c r="B43" s="37" t="s">
        <v>19</v>
      </c>
      <c r="C43" s="32">
        <v>3</v>
      </c>
      <c r="D43" s="32"/>
      <c r="E43" s="33">
        <v>0</v>
      </c>
      <c r="F43" s="32">
        <v>0</v>
      </c>
      <c r="G43" s="32"/>
      <c r="H43" s="32"/>
      <c r="I43" s="32">
        <f t="shared" si="1"/>
        <v>3</v>
      </c>
      <c r="J43" s="39" t="s">
        <v>142</v>
      </c>
      <c r="K43" s="4"/>
      <c r="L43" s="4"/>
    </row>
    <row r="44" spans="2:12" ht="15" thickBot="1" x14ac:dyDescent="0.25">
      <c r="B44" s="47" t="s">
        <v>109</v>
      </c>
      <c r="C44" s="48"/>
      <c r="D44" s="48">
        <v>0</v>
      </c>
      <c r="E44" s="49">
        <v>0</v>
      </c>
      <c r="F44" s="48"/>
      <c r="G44" s="48"/>
      <c r="H44" s="48">
        <v>0</v>
      </c>
      <c r="I44" s="48">
        <f t="shared" ref="I44" si="2">SUM(C44,D44,E44,F44,G44,H44)</f>
        <v>0</v>
      </c>
      <c r="J44" s="50"/>
    </row>
    <row r="45" spans="2:12" s="6" customFormat="1" x14ac:dyDescent="0.2">
      <c r="B45" s="22" t="s">
        <v>131</v>
      </c>
      <c r="C45" s="23"/>
      <c r="D45" s="23"/>
      <c r="E45" s="26"/>
      <c r="F45" s="23">
        <v>12</v>
      </c>
      <c r="G45" s="23"/>
      <c r="H45" s="23"/>
      <c r="I45" s="23"/>
      <c r="J45" s="24"/>
      <c r="K45" s="4"/>
      <c r="L45" s="4"/>
    </row>
    <row r="46" spans="2:12" s="6" customFormat="1" x14ac:dyDescent="0.2">
      <c r="B46" s="22" t="s">
        <v>115</v>
      </c>
      <c r="C46" s="23"/>
      <c r="D46" s="23"/>
      <c r="E46" s="26">
        <v>27</v>
      </c>
      <c r="F46" s="23">
        <v>0</v>
      </c>
      <c r="G46" s="23"/>
      <c r="H46" s="23"/>
      <c r="I46" s="23"/>
      <c r="J46" s="24"/>
      <c r="K46" s="4"/>
      <c r="L46" s="4"/>
    </row>
    <row r="47" spans="2:12" s="6" customFormat="1" x14ac:dyDescent="0.2">
      <c r="B47" s="22" t="s">
        <v>116</v>
      </c>
      <c r="C47" s="23"/>
      <c r="D47" s="23"/>
      <c r="E47" s="26">
        <v>15</v>
      </c>
      <c r="F47" s="23">
        <v>0</v>
      </c>
      <c r="G47" s="23"/>
      <c r="H47" s="23"/>
      <c r="I47" s="23"/>
      <c r="J47" s="24"/>
      <c r="K47" s="4"/>
      <c r="L47" s="4"/>
    </row>
    <row r="48" spans="2:12" s="6" customFormat="1" x14ac:dyDescent="0.2">
      <c r="B48" s="22" t="s">
        <v>25</v>
      </c>
      <c r="C48" s="23">
        <v>0</v>
      </c>
      <c r="D48" s="23">
        <v>6</v>
      </c>
      <c r="E48" s="26"/>
      <c r="F48" s="23"/>
      <c r="G48" s="23"/>
      <c r="H48" s="23"/>
      <c r="I48" s="23"/>
      <c r="J48" s="24"/>
      <c r="K48" s="10"/>
      <c r="L48" s="10"/>
    </row>
    <row r="49" spans="2:12" x14ac:dyDescent="0.2">
      <c r="B49" s="25" t="s">
        <v>134</v>
      </c>
      <c r="C49" s="23"/>
      <c r="D49" s="23"/>
      <c r="E49" s="23"/>
      <c r="F49" s="23">
        <v>5</v>
      </c>
      <c r="G49" s="23"/>
      <c r="H49" s="23" t="s">
        <v>143</v>
      </c>
      <c r="I49" s="23"/>
      <c r="J49" s="24"/>
    </row>
    <row r="50" spans="2:12" s="6" customFormat="1" x14ac:dyDescent="0.2">
      <c r="B50" s="22" t="s">
        <v>87</v>
      </c>
      <c r="C50" s="23">
        <v>0</v>
      </c>
      <c r="D50" s="23"/>
      <c r="E50" s="26"/>
      <c r="F50" s="23"/>
      <c r="G50" s="23"/>
      <c r="H50" s="23"/>
      <c r="I50" s="23"/>
      <c r="J50" s="24"/>
      <c r="K50" s="4"/>
      <c r="L50" s="4"/>
    </row>
    <row r="51" spans="2:12" s="6" customFormat="1" x14ac:dyDescent="0.2">
      <c r="B51" s="22" t="s">
        <v>88</v>
      </c>
      <c r="C51" s="23">
        <v>0</v>
      </c>
      <c r="D51" s="23"/>
      <c r="E51" s="26"/>
      <c r="F51" s="23"/>
      <c r="G51" s="23"/>
      <c r="H51" s="23"/>
      <c r="I51" s="23"/>
      <c r="J51" s="24"/>
      <c r="K51" s="4"/>
      <c r="L51" s="4"/>
    </row>
    <row r="52" spans="2:12" s="6" customFormat="1" x14ac:dyDescent="0.2">
      <c r="B52" s="22" t="s">
        <v>91</v>
      </c>
      <c r="C52" s="23">
        <v>0</v>
      </c>
      <c r="D52" s="23">
        <v>0</v>
      </c>
      <c r="E52" s="26"/>
      <c r="F52" s="23"/>
      <c r="G52" s="23"/>
      <c r="H52" s="23"/>
      <c r="I52" s="23"/>
      <c r="J52" s="24"/>
      <c r="K52" s="4"/>
      <c r="L52" s="4"/>
    </row>
    <row r="53" spans="2:12" x14ac:dyDescent="0.2">
      <c r="B53" s="22" t="s">
        <v>108</v>
      </c>
      <c r="C53" s="23"/>
      <c r="D53" s="23">
        <v>0</v>
      </c>
      <c r="E53" s="26"/>
      <c r="F53" s="23"/>
      <c r="G53" s="23"/>
      <c r="H53" s="23"/>
      <c r="I53" s="23"/>
      <c r="J53" s="24"/>
    </row>
    <row r="54" spans="2:12" x14ac:dyDescent="0.2">
      <c r="E54" s="21"/>
    </row>
    <row r="55" spans="2:12" x14ac:dyDescent="0.2">
      <c r="E55" s="21"/>
    </row>
    <row r="56" spans="2:12" x14ac:dyDescent="0.2">
      <c r="E56" s="21"/>
    </row>
    <row r="57" spans="2:12" x14ac:dyDescent="0.2">
      <c r="E57" s="21"/>
    </row>
    <row r="58" spans="2:12" x14ac:dyDescent="0.2">
      <c r="E58" s="21"/>
    </row>
    <row r="59" spans="2:12" x14ac:dyDescent="0.2">
      <c r="E59" s="21"/>
    </row>
    <row r="60" spans="2:12" x14ac:dyDescent="0.2">
      <c r="E60" s="21"/>
    </row>
    <row r="61" spans="2:12" x14ac:dyDescent="0.2">
      <c r="E61" s="21"/>
    </row>
    <row r="62" spans="2:12" x14ac:dyDescent="0.2">
      <c r="E62" s="21"/>
    </row>
    <row r="63" spans="2:12" x14ac:dyDescent="0.2">
      <c r="E63" s="21"/>
    </row>
    <row r="81" spans="11:12" x14ac:dyDescent="0.2">
      <c r="K81" s="2"/>
      <c r="L81" s="2"/>
    </row>
    <row r="82" spans="11:12" x14ac:dyDescent="0.2">
      <c r="K82" s="2"/>
      <c r="L82" s="2"/>
    </row>
    <row r="83" spans="11:12" x14ac:dyDescent="0.2">
      <c r="K83" s="2"/>
      <c r="L83" s="2"/>
    </row>
    <row r="84" spans="11:12" x14ac:dyDescent="0.2">
      <c r="K84" s="2"/>
      <c r="L84" s="2"/>
    </row>
    <row r="85" spans="11:12" x14ac:dyDescent="0.2">
      <c r="K85" s="2"/>
      <c r="L85" s="2"/>
    </row>
    <row r="86" spans="11:12" x14ac:dyDescent="0.2">
      <c r="K86" s="2"/>
      <c r="L86" s="2"/>
    </row>
  </sheetData>
  <sortState ref="B23:L47">
    <sortCondition descending="1" ref="I23:I47"/>
  </sortState>
  <mergeCells count="2">
    <mergeCell ref="B1:I1"/>
    <mergeCell ref="B3:J3"/>
  </mergeCells>
  <pageMargins left="0.7" right="0.7" top="0.75" bottom="0.75" header="0.3" footer="0.3"/>
  <pageSetup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zoomScaleNormal="100" workbookViewId="0">
      <pane ySplit="4" topLeftCell="A22" activePane="bottomLeft" state="frozen"/>
      <selection pane="bottomLeft" activeCell="P55" sqref="P55"/>
    </sheetView>
  </sheetViews>
  <sheetFormatPr defaultRowHeight="14.25" x14ac:dyDescent="0.2"/>
  <cols>
    <col min="2" max="2" width="22.25" bestFit="1" customWidth="1"/>
    <col min="3" max="8" width="6.125" style="12" customWidth="1"/>
    <col min="9" max="9" width="5.75" style="12" bestFit="1" customWidth="1"/>
    <col min="10" max="10" width="5.125" style="1" bestFit="1" customWidth="1"/>
  </cols>
  <sheetData>
    <row r="1" spans="2:12" s="6" customFormat="1" ht="15" x14ac:dyDescent="0.25">
      <c r="B1" s="56" t="s">
        <v>112</v>
      </c>
      <c r="C1" s="56"/>
      <c r="D1" s="56"/>
      <c r="E1" s="56"/>
      <c r="F1" s="56"/>
      <c r="G1" s="56"/>
      <c r="H1" s="56"/>
      <c r="I1" s="56"/>
      <c r="J1" s="5"/>
    </row>
    <row r="2" spans="2:12" s="6" customFormat="1" x14ac:dyDescent="0.2">
      <c r="C2" s="13"/>
      <c r="D2" s="13"/>
      <c r="E2" s="13"/>
      <c r="F2" s="13"/>
      <c r="G2" s="13"/>
      <c r="H2" s="13"/>
      <c r="I2" s="13"/>
      <c r="J2" s="5"/>
    </row>
    <row r="3" spans="2:12" s="6" customFormat="1" ht="15.75" thickBot="1" x14ac:dyDescent="0.3">
      <c r="B3" s="57" t="s">
        <v>75</v>
      </c>
      <c r="C3" s="57"/>
      <c r="D3" s="57"/>
      <c r="E3" s="57"/>
      <c r="F3" s="57"/>
      <c r="G3" s="57"/>
      <c r="H3" s="57"/>
      <c r="I3" s="57"/>
      <c r="J3" s="5"/>
    </row>
    <row r="4" spans="2:12" s="14" customFormat="1" ht="25.5" x14ac:dyDescent="0.2">
      <c r="B4" s="19" t="s">
        <v>0</v>
      </c>
      <c r="C4" s="16" t="s">
        <v>67</v>
      </c>
      <c r="D4" s="16" t="s">
        <v>68</v>
      </c>
      <c r="E4" s="16" t="s">
        <v>113</v>
      </c>
      <c r="F4" s="16" t="s">
        <v>69</v>
      </c>
      <c r="G4" s="16" t="s">
        <v>70</v>
      </c>
      <c r="H4" s="16" t="s">
        <v>71</v>
      </c>
      <c r="I4" s="17" t="s">
        <v>72</v>
      </c>
      <c r="J4" s="20" t="s">
        <v>1</v>
      </c>
    </row>
    <row r="5" spans="2:12" s="6" customFormat="1" ht="15.75" thickBot="1" x14ac:dyDescent="0.3">
      <c r="B5" s="3" t="s">
        <v>76</v>
      </c>
      <c r="C5" s="13"/>
      <c r="D5" s="13"/>
      <c r="E5" s="13"/>
      <c r="F5" s="13"/>
      <c r="G5" s="13"/>
      <c r="H5" s="13"/>
      <c r="I5" s="13"/>
      <c r="J5" s="5"/>
    </row>
    <row r="6" spans="2:12" s="6" customFormat="1" x14ac:dyDescent="0.2">
      <c r="B6" s="27" t="s">
        <v>38</v>
      </c>
      <c r="C6" s="28">
        <v>33</v>
      </c>
      <c r="D6" s="28">
        <v>32</v>
      </c>
      <c r="E6" s="28">
        <v>19</v>
      </c>
      <c r="F6" s="28">
        <v>40</v>
      </c>
      <c r="G6" s="28">
        <v>27</v>
      </c>
      <c r="H6" s="28"/>
      <c r="I6" s="28">
        <f t="shared" ref="I6:I11" si="0">SUM(C6,D6,E6,F6,G6,H6)</f>
        <v>151</v>
      </c>
      <c r="J6" s="30" t="s">
        <v>3</v>
      </c>
      <c r="K6" s="4"/>
      <c r="L6" s="4"/>
    </row>
    <row r="7" spans="2:12" s="6" customFormat="1" x14ac:dyDescent="0.2">
      <c r="B7" s="31" t="s">
        <v>33</v>
      </c>
      <c r="C7" s="32">
        <v>7</v>
      </c>
      <c r="D7" s="32">
        <v>42</v>
      </c>
      <c r="E7" s="32">
        <v>28</v>
      </c>
      <c r="F7" s="32">
        <v>7</v>
      </c>
      <c r="G7" s="32">
        <v>21</v>
      </c>
      <c r="H7" s="32">
        <v>7</v>
      </c>
      <c r="I7" s="32">
        <f t="shared" si="0"/>
        <v>112</v>
      </c>
      <c r="J7" s="34" t="s">
        <v>2</v>
      </c>
      <c r="K7" s="4"/>
      <c r="L7" s="4"/>
    </row>
    <row r="8" spans="2:12" s="6" customFormat="1" x14ac:dyDescent="0.2">
      <c r="B8" s="31" t="s">
        <v>34</v>
      </c>
      <c r="C8" s="32">
        <v>4</v>
      </c>
      <c r="D8" s="32">
        <v>24</v>
      </c>
      <c r="E8" s="32">
        <v>17</v>
      </c>
      <c r="F8" s="32">
        <v>29</v>
      </c>
      <c r="G8" s="32">
        <v>0</v>
      </c>
      <c r="H8" s="32">
        <v>9</v>
      </c>
      <c r="I8" s="32">
        <f t="shared" si="0"/>
        <v>83</v>
      </c>
      <c r="J8" s="34" t="s">
        <v>6</v>
      </c>
      <c r="K8" s="4"/>
      <c r="L8" s="4"/>
    </row>
    <row r="9" spans="2:12" s="6" customFormat="1" x14ac:dyDescent="0.2">
      <c r="B9" s="37" t="s">
        <v>35</v>
      </c>
      <c r="C9" s="32">
        <v>0</v>
      </c>
      <c r="D9" s="32">
        <v>17</v>
      </c>
      <c r="E9" s="32">
        <v>6</v>
      </c>
      <c r="F9" s="32">
        <v>1</v>
      </c>
      <c r="G9" s="32">
        <v>10</v>
      </c>
      <c r="H9" s="32">
        <v>27</v>
      </c>
      <c r="I9" s="32">
        <f t="shared" si="0"/>
        <v>61</v>
      </c>
      <c r="J9" s="39" t="s">
        <v>7</v>
      </c>
      <c r="K9" s="4"/>
      <c r="L9" s="4"/>
    </row>
    <row r="10" spans="2:12" s="6" customFormat="1" x14ac:dyDescent="0.2">
      <c r="B10" s="37" t="s">
        <v>105</v>
      </c>
      <c r="C10" s="32"/>
      <c r="D10" s="32">
        <v>18</v>
      </c>
      <c r="E10" s="32">
        <v>8</v>
      </c>
      <c r="F10" s="32">
        <v>21</v>
      </c>
      <c r="G10" s="32">
        <v>0</v>
      </c>
      <c r="H10" s="32">
        <v>4</v>
      </c>
      <c r="I10" s="32">
        <f t="shared" si="0"/>
        <v>51</v>
      </c>
      <c r="J10" s="39" t="s">
        <v>5</v>
      </c>
      <c r="K10" s="4"/>
      <c r="L10" s="4"/>
    </row>
    <row r="11" spans="2:12" s="6" customFormat="1" x14ac:dyDescent="0.2">
      <c r="B11" s="37" t="s">
        <v>118</v>
      </c>
      <c r="C11" s="32"/>
      <c r="D11" s="32"/>
      <c r="E11" s="32">
        <v>12</v>
      </c>
      <c r="F11" s="32">
        <v>4</v>
      </c>
      <c r="G11" s="32">
        <v>16</v>
      </c>
      <c r="H11" s="32"/>
      <c r="I11" s="32">
        <f t="shared" si="0"/>
        <v>32</v>
      </c>
      <c r="J11" s="39" t="s">
        <v>9</v>
      </c>
      <c r="K11" s="4"/>
      <c r="L11" s="4"/>
    </row>
    <row r="12" spans="2:12" s="6" customFormat="1" x14ac:dyDescent="0.2">
      <c r="B12" s="37" t="s">
        <v>39</v>
      </c>
      <c r="C12" s="32">
        <v>2</v>
      </c>
      <c r="D12" s="32">
        <v>0</v>
      </c>
      <c r="E12" s="32"/>
      <c r="F12" s="32">
        <v>2</v>
      </c>
      <c r="G12" s="32">
        <v>12</v>
      </c>
      <c r="H12" s="32"/>
      <c r="I12" s="32">
        <f>SUM(C12,D12,E12,F12,G12,H12)</f>
        <v>16</v>
      </c>
      <c r="J12" s="39" t="s">
        <v>13</v>
      </c>
    </row>
    <row r="13" spans="2:12" s="6" customFormat="1" ht="15" thickBot="1" x14ac:dyDescent="0.25">
      <c r="B13" s="42" t="s">
        <v>31</v>
      </c>
      <c r="C13" s="43">
        <v>3</v>
      </c>
      <c r="D13" s="43">
        <v>5</v>
      </c>
      <c r="E13" s="43"/>
      <c r="F13" s="43">
        <v>6</v>
      </c>
      <c r="G13" s="43"/>
      <c r="H13" s="43"/>
      <c r="I13" s="43">
        <f>SUM(C13,D13,E13,F13,G13,H13)</f>
        <v>14</v>
      </c>
      <c r="J13" s="45" t="s">
        <v>54</v>
      </c>
      <c r="K13" s="4"/>
      <c r="L13" s="4"/>
    </row>
    <row r="14" spans="2:12" s="6" customFormat="1" x14ac:dyDescent="0.2">
      <c r="B14" s="22" t="s">
        <v>36</v>
      </c>
      <c r="C14" s="23">
        <v>39</v>
      </c>
      <c r="D14" s="23"/>
      <c r="E14" s="23"/>
      <c r="F14" s="23"/>
      <c r="G14" s="23"/>
      <c r="H14" s="23"/>
      <c r="I14" s="23"/>
      <c r="J14" s="24"/>
      <c r="K14" s="4"/>
      <c r="L14" s="4"/>
    </row>
    <row r="15" spans="2:12" s="6" customFormat="1" x14ac:dyDescent="0.2">
      <c r="B15" s="22" t="s">
        <v>144</v>
      </c>
      <c r="C15" s="23"/>
      <c r="D15" s="23"/>
      <c r="E15" s="23"/>
      <c r="F15" s="23"/>
      <c r="G15" s="23"/>
      <c r="H15" s="23">
        <v>39</v>
      </c>
      <c r="I15" s="23"/>
      <c r="J15" s="24"/>
      <c r="K15" s="4"/>
      <c r="L15" s="4"/>
    </row>
    <row r="16" spans="2:12" s="6" customFormat="1" x14ac:dyDescent="0.2">
      <c r="B16" s="22" t="s">
        <v>135</v>
      </c>
      <c r="C16" s="23"/>
      <c r="D16" s="23"/>
      <c r="E16" s="23"/>
      <c r="F16" s="23">
        <v>13</v>
      </c>
      <c r="G16" s="23">
        <v>8</v>
      </c>
      <c r="H16" s="23"/>
      <c r="I16" s="23"/>
      <c r="J16" s="24"/>
      <c r="K16" s="4"/>
      <c r="L16" s="4"/>
    </row>
    <row r="17" spans="2:12" s="6" customFormat="1" x14ac:dyDescent="0.2">
      <c r="B17" s="22" t="s">
        <v>136</v>
      </c>
      <c r="C17" s="23"/>
      <c r="D17" s="23"/>
      <c r="E17" s="23"/>
      <c r="F17" s="23">
        <v>16</v>
      </c>
      <c r="G17" s="23">
        <v>0</v>
      </c>
      <c r="H17" s="23"/>
      <c r="I17" s="23"/>
      <c r="J17" s="24"/>
      <c r="K17" s="4"/>
      <c r="L17" s="4"/>
    </row>
    <row r="18" spans="2:12" s="6" customFormat="1" x14ac:dyDescent="0.2">
      <c r="B18" s="22" t="s">
        <v>119</v>
      </c>
      <c r="C18" s="23"/>
      <c r="D18" s="23"/>
      <c r="E18" s="23">
        <v>10</v>
      </c>
      <c r="F18" s="23"/>
      <c r="G18" s="23"/>
      <c r="H18" s="23">
        <v>5</v>
      </c>
      <c r="I18" s="23"/>
      <c r="J18" s="24"/>
      <c r="K18" s="4"/>
      <c r="L18" s="4"/>
    </row>
    <row r="19" spans="2:12" s="6" customFormat="1" x14ac:dyDescent="0.2">
      <c r="B19" s="22" t="s">
        <v>81</v>
      </c>
      <c r="C19" s="23"/>
      <c r="D19" s="23">
        <v>10</v>
      </c>
      <c r="E19" s="23"/>
      <c r="F19" s="23">
        <v>0</v>
      </c>
      <c r="G19" s="23"/>
      <c r="H19" s="23"/>
      <c r="I19" s="23"/>
      <c r="J19" s="24"/>
      <c r="K19" s="4"/>
      <c r="L19" s="4"/>
    </row>
    <row r="20" spans="2:12" s="6" customFormat="1" x14ac:dyDescent="0.2">
      <c r="B20" s="22" t="s">
        <v>107</v>
      </c>
      <c r="C20" s="23"/>
      <c r="D20" s="23">
        <v>7</v>
      </c>
      <c r="E20" s="23"/>
      <c r="F20" s="23"/>
      <c r="G20" s="23"/>
      <c r="H20" s="23"/>
      <c r="I20" s="23"/>
      <c r="J20" s="24"/>
      <c r="K20" s="4"/>
      <c r="L20" s="4"/>
    </row>
    <row r="21" spans="2:12" s="6" customFormat="1" x14ac:dyDescent="0.2">
      <c r="B21" s="22" t="s">
        <v>127</v>
      </c>
      <c r="C21" s="23"/>
      <c r="D21" s="23"/>
      <c r="E21" s="23">
        <v>0</v>
      </c>
      <c r="F21" s="23"/>
      <c r="G21" s="23"/>
      <c r="H21" s="23">
        <v>4</v>
      </c>
      <c r="I21" s="23"/>
      <c r="J21" s="24"/>
      <c r="K21" s="4"/>
      <c r="L21" s="4"/>
    </row>
    <row r="22" spans="2:12" s="6" customFormat="1" x14ac:dyDescent="0.2">
      <c r="B22" s="22" t="s">
        <v>46</v>
      </c>
      <c r="C22" s="23">
        <v>1</v>
      </c>
      <c r="D22" s="23">
        <v>1</v>
      </c>
      <c r="E22" s="23"/>
      <c r="F22" s="23"/>
      <c r="G22" s="23"/>
      <c r="H22" s="23"/>
      <c r="I22" s="23"/>
      <c r="J22" s="24"/>
      <c r="K22" s="4"/>
      <c r="L22" s="4"/>
    </row>
    <row r="23" spans="2:12" s="6" customFormat="1" x14ac:dyDescent="0.2">
      <c r="B23" s="22" t="s">
        <v>32</v>
      </c>
      <c r="C23" s="23">
        <v>0</v>
      </c>
      <c r="D23" s="23"/>
      <c r="E23" s="23"/>
      <c r="F23" s="23"/>
      <c r="G23" s="23"/>
      <c r="H23" s="23"/>
      <c r="I23" s="23"/>
      <c r="J23" s="24"/>
      <c r="K23" s="4"/>
      <c r="L23" s="4"/>
    </row>
    <row r="24" spans="2:12" s="6" customFormat="1" x14ac:dyDescent="0.2">
      <c r="B24" s="22" t="s">
        <v>37</v>
      </c>
      <c r="C24" s="23">
        <v>0</v>
      </c>
      <c r="D24" s="23"/>
      <c r="E24" s="23"/>
      <c r="F24" s="23"/>
      <c r="G24" s="23"/>
      <c r="H24" s="23"/>
      <c r="I24" s="23"/>
      <c r="J24" s="24"/>
      <c r="K24" s="4"/>
      <c r="L24" s="4"/>
    </row>
    <row r="25" spans="2:12" s="6" customFormat="1" ht="15" x14ac:dyDescent="0.25">
      <c r="B25" s="8"/>
      <c r="C25" s="13"/>
      <c r="D25" s="13"/>
      <c r="E25" s="13"/>
      <c r="F25" s="13"/>
      <c r="G25" s="13"/>
      <c r="H25" s="13"/>
      <c r="I25" s="13"/>
      <c r="J25" s="5"/>
      <c r="K25" s="4"/>
      <c r="L25" s="4"/>
    </row>
    <row r="26" spans="2:12" s="6" customFormat="1" ht="15.75" thickBot="1" x14ac:dyDescent="0.3">
      <c r="B26" s="8" t="s">
        <v>77</v>
      </c>
      <c r="C26" s="13"/>
      <c r="D26" s="13"/>
      <c r="E26" s="13"/>
      <c r="F26" s="13"/>
      <c r="G26" s="13"/>
      <c r="H26" s="13"/>
      <c r="I26" s="13"/>
      <c r="J26" s="5"/>
      <c r="K26" s="4"/>
      <c r="L26" s="4"/>
    </row>
    <row r="27" spans="2:12" s="6" customFormat="1" x14ac:dyDescent="0.2">
      <c r="B27" s="27" t="s">
        <v>93</v>
      </c>
      <c r="C27" s="28">
        <v>38</v>
      </c>
      <c r="D27" s="28"/>
      <c r="E27" s="29">
        <v>0</v>
      </c>
      <c r="F27" s="28">
        <v>31</v>
      </c>
      <c r="G27" s="28">
        <v>27</v>
      </c>
      <c r="H27" s="28">
        <v>27</v>
      </c>
      <c r="I27" s="28">
        <f t="shared" ref="I27:I40" si="1">SUM(C27,D27,E27,F27,G27,H27)</f>
        <v>123</v>
      </c>
      <c r="J27" s="30" t="s">
        <v>3</v>
      </c>
      <c r="K27" s="4"/>
      <c r="L27" s="4"/>
    </row>
    <row r="28" spans="2:12" s="6" customFormat="1" x14ac:dyDescent="0.2">
      <c r="B28" s="31" t="s">
        <v>102</v>
      </c>
      <c r="C28" s="32">
        <v>6</v>
      </c>
      <c r="D28" s="32">
        <v>41</v>
      </c>
      <c r="E28" s="33">
        <v>0</v>
      </c>
      <c r="F28" s="32">
        <v>41</v>
      </c>
      <c r="G28" s="32">
        <v>0</v>
      </c>
      <c r="H28" s="32">
        <v>6</v>
      </c>
      <c r="I28" s="32">
        <f>SUM(C28,D28,E28,F28,G28,H28)</f>
        <v>94</v>
      </c>
      <c r="J28" s="34" t="s">
        <v>2</v>
      </c>
      <c r="K28" s="4"/>
      <c r="L28" s="4"/>
    </row>
    <row r="29" spans="2:12" s="6" customFormat="1" x14ac:dyDescent="0.2">
      <c r="B29" s="35" t="s">
        <v>40</v>
      </c>
      <c r="C29" s="36"/>
      <c r="D29" s="36">
        <v>27</v>
      </c>
      <c r="E29" s="33">
        <v>18</v>
      </c>
      <c r="F29" s="36">
        <v>9</v>
      </c>
      <c r="G29" s="36">
        <v>0</v>
      </c>
      <c r="H29" s="36">
        <v>28</v>
      </c>
      <c r="I29" s="32">
        <f>SUM(C29,D29,E29,F29,G29,H29)</f>
        <v>82</v>
      </c>
      <c r="J29" s="34" t="s">
        <v>6</v>
      </c>
      <c r="K29"/>
      <c r="L29"/>
    </row>
    <row r="30" spans="2:12" s="6" customFormat="1" x14ac:dyDescent="0.2">
      <c r="B30" s="37" t="s">
        <v>41</v>
      </c>
      <c r="C30" s="32">
        <v>26</v>
      </c>
      <c r="D30" s="32">
        <v>24</v>
      </c>
      <c r="E30" s="33">
        <v>8</v>
      </c>
      <c r="F30" s="38">
        <v>13</v>
      </c>
      <c r="G30" s="32">
        <v>0</v>
      </c>
      <c r="H30" s="32">
        <v>2</v>
      </c>
      <c r="I30" s="32">
        <f>SUM(C30,D30,E30,F30,G30,H30)</f>
        <v>73</v>
      </c>
      <c r="J30" s="39" t="s">
        <v>7</v>
      </c>
      <c r="K30"/>
      <c r="L30"/>
    </row>
    <row r="31" spans="2:12" s="6" customFormat="1" x14ac:dyDescent="0.2">
      <c r="B31" s="37" t="s">
        <v>96</v>
      </c>
      <c r="C31" s="32">
        <v>8</v>
      </c>
      <c r="D31" s="32">
        <v>3</v>
      </c>
      <c r="E31" s="33"/>
      <c r="F31" s="32">
        <v>15</v>
      </c>
      <c r="G31" s="32">
        <v>15</v>
      </c>
      <c r="H31" s="32">
        <v>20</v>
      </c>
      <c r="I31" s="32">
        <f>SUM(C31,D31,E31,F31,G31,H31)</f>
        <v>61</v>
      </c>
      <c r="J31" s="39" t="s">
        <v>5</v>
      </c>
      <c r="K31" s="4"/>
      <c r="L31" s="4"/>
    </row>
    <row r="32" spans="2:12" s="6" customFormat="1" x14ac:dyDescent="0.2">
      <c r="B32" s="37" t="s">
        <v>98</v>
      </c>
      <c r="C32" s="32">
        <v>4</v>
      </c>
      <c r="D32" s="32">
        <v>20</v>
      </c>
      <c r="E32" s="33">
        <v>0</v>
      </c>
      <c r="F32" s="32">
        <v>9</v>
      </c>
      <c r="G32" s="32">
        <v>15</v>
      </c>
      <c r="H32" s="32">
        <v>0</v>
      </c>
      <c r="I32" s="32">
        <f t="shared" si="1"/>
        <v>48</v>
      </c>
      <c r="J32" s="39" t="s">
        <v>9</v>
      </c>
      <c r="K32" s="4"/>
      <c r="L32" s="4"/>
    </row>
    <row r="33" spans="2:12" s="6" customFormat="1" x14ac:dyDescent="0.2">
      <c r="B33" s="37" t="s">
        <v>50</v>
      </c>
      <c r="C33" s="32">
        <v>0</v>
      </c>
      <c r="D33" s="32">
        <v>15</v>
      </c>
      <c r="E33" s="33">
        <v>10</v>
      </c>
      <c r="F33" s="32">
        <v>8</v>
      </c>
      <c r="G33" s="32">
        <v>0</v>
      </c>
      <c r="H33" s="32">
        <v>11</v>
      </c>
      <c r="I33" s="32">
        <f t="shared" si="1"/>
        <v>44</v>
      </c>
      <c r="J33" s="39" t="s">
        <v>13</v>
      </c>
      <c r="K33" s="4"/>
      <c r="L33" s="4"/>
    </row>
    <row r="34" spans="2:12" s="6" customFormat="1" x14ac:dyDescent="0.2">
      <c r="B34" s="37" t="s">
        <v>48</v>
      </c>
      <c r="C34" s="32">
        <v>0</v>
      </c>
      <c r="D34" s="32">
        <v>0</v>
      </c>
      <c r="E34" s="33"/>
      <c r="F34" s="32">
        <v>7</v>
      </c>
      <c r="G34" s="32"/>
      <c r="H34" s="32">
        <v>25</v>
      </c>
      <c r="I34" s="32">
        <f t="shared" si="1"/>
        <v>32</v>
      </c>
      <c r="J34" s="39" t="s">
        <v>54</v>
      </c>
      <c r="K34" s="10"/>
      <c r="L34" s="10"/>
    </row>
    <row r="35" spans="2:12" s="6" customFormat="1" x14ac:dyDescent="0.2">
      <c r="B35" s="37" t="s">
        <v>95</v>
      </c>
      <c r="C35" s="32">
        <v>9</v>
      </c>
      <c r="D35" s="32">
        <v>9</v>
      </c>
      <c r="E35" s="33">
        <v>0</v>
      </c>
      <c r="F35" s="32"/>
      <c r="G35" s="32">
        <v>10</v>
      </c>
      <c r="H35" s="32">
        <v>0</v>
      </c>
      <c r="I35" s="32">
        <f t="shared" si="1"/>
        <v>28</v>
      </c>
      <c r="J35" s="39" t="s">
        <v>53</v>
      </c>
      <c r="K35" s="4"/>
      <c r="L35" s="4"/>
    </row>
    <row r="36" spans="2:12" s="6" customFormat="1" x14ac:dyDescent="0.2">
      <c r="B36" s="37" t="s">
        <v>83</v>
      </c>
      <c r="C36" s="36">
        <v>0</v>
      </c>
      <c r="D36" s="36"/>
      <c r="E36" s="40">
        <v>27</v>
      </c>
      <c r="F36" s="36">
        <v>0</v>
      </c>
      <c r="G36" s="36"/>
      <c r="H36" s="36"/>
      <c r="I36" s="32">
        <f t="shared" si="1"/>
        <v>27</v>
      </c>
      <c r="J36" s="39" t="s">
        <v>55</v>
      </c>
      <c r="K36" s="4"/>
      <c r="L36" s="4"/>
    </row>
    <row r="37" spans="2:12" s="6" customFormat="1" x14ac:dyDescent="0.2">
      <c r="B37" s="37" t="s">
        <v>47</v>
      </c>
      <c r="C37" s="32">
        <v>25</v>
      </c>
      <c r="D37" s="32">
        <v>0</v>
      </c>
      <c r="E37" s="33"/>
      <c r="F37" s="32">
        <v>0</v>
      </c>
      <c r="G37" s="32"/>
      <c r="H37" s="32"/>
      <c r="I37" s="32">
        <f t="shared" si="1"/>
        <v>25</v>
      </c>
      <c r="J37" s="39" t="s">
        <v>58</v>
      </c>
      <c r="K37" s="4"/>
      <c r="L37" s="4"/>
    </row>
    <row r="38" spans="2:12" s="6" customFormat="1" x14ac:dyDescent="0.2">
      <c r="B38" s="37" t="s">
        <v>43</v>
      </c>
      <c r="C38" s="32">
        <v>17</v>
      </c>
      <c r="D38" s="32">
        <v>0</v>
      </c>
      <c r="E38" s="33">
        <v>6</v>
      </c>
      <c r="F38" s="32"/>
      <c r="G38" s="32">
        <v>0</v>
      </c>
      <c r="H38" s="32">
        <v>2</v>
      </c>
      <c r="I38" s="32">
        <f t="shared" si="1"/>
        <v>25</v>
      </c>
      <c r="J38" s="39" t="s">
        <v>58</v>
      </c>
      <c r="K38" s="4"/>
      <c r="L38" s="4"/>
    </row>
    <row r="39" spans="2:12" s="6" customFormat="1" x14ac:dyDescent="0.2">
      <c r="B39" s="37" t="s">
        <v>36</v>
      </c>
      <c r="C39" s="36"/>
      <c r="D39" s="36"/>
      <c r="E39" s="36"/>
      <c r="F39" s="36">
        <v>3</v>
      </c>
      <c r="G39" s="36">
        <v>19</v>
      </c>
      <c r="H39" s="36"/>
      <c r="I39" s="32">
        <f t="shared" si="1"/>
        <v>22</v>
      </c>
      <c r="J39" s="39" t="s">
        <v>56</v>
      </c>
      <c r="K39" s="4"/>
      <c r="L39" s="4"/>
    </row>
    <row r="40" spans="2:12" s="6" customFormat="1" x14ac:dyDescent="0.2">
      <c r="B40" s="37" t="s">
        <v>100</v>
      </c>
      <c r="C40" s="32">
        <v>0</v>
      </c>
      <c r="D40" s="32">
        <v>0</v>
      </c>
      <c r="E40" s="33">
        <v>2</v>
      </c>
      <c r="F40" s="32">
        <v>0</v>
      </c>
      <c r="G40" s="32">
        <v>8</v>
      </c>
      <c r="H40" s="32">
        <v>9</v>
      </c>
      <c r="I40" s="32">
        <f t="shared" si="1"/>
        <v>19</v>
      </c>
      <c r="J40" s="39" t="s">
        <v>123</v>
      </c>
      <c r="K40" s="4"/>
      <c r="L40" s="4"/>
    </row>
    <row r="41" spans="2:12" s="6" customFormat="1" x14ac:dyDescent="0.2">
      <c r="B41" s="37" t="s">
        <v>51</v>
      </c>
      <c r="C41" s="32">
        <v>0</v>
      </c>
      <c r="D41" s="32"/>
      <c r="E41" s="33">
        <v>0</v>
      </c>
      <c r="F41" s="32">
        <v>13</v>
      </c>
      <c r="G41" s="32">
        <v>0</v>
      </c>
      <c r="H41" s="32"/>
      <c r="I41" s="32">
        <f t="shared" ref="I41:I48" si="2">SUM(C41,D41,E41,F41,G41,H41)</f>
        <v>13</v>
      </c>
      <c r="J41" s="39" t="s">
        <v>124</v>
      </c>
      <c r="K41"/>
      <c r="L41"/>
    </row>
    <row r="42" spans="2:12" s="6" customFormat="1" x14ac:dyDescent="0.2">
      <c r="B42" s="37" t="s">
        <v>49</v>
      </c>
      <c r="C42" s="32">
        <v>4</v>
      </c>
      <c r="D42" s="32">
        <v>0</v>
      </c>
      <c r="E42" s="33">
        <v>4</v>
      </c>
      <c r="F42" s="32">
        <v>2</v>
      </c>
      <c r="G42" s="32"/>
      <c r="H42" s="32"/>
      <c r="I42" s="32">
        <f t="shared" si="2"/>
        <v>10</v>
      </c>
      <c r="J42" s="39" t="s">
        <v>61</v>
      </c>
      <c r="K42" s="4"/>
      <c r="L42" s="4"/>
    </row>
    <row r="43" spans="2:12" s="6" customFormat="1" x14ac:dyDescent="0.2">
      <c r="B43" s="37" t="s">
        <v>42</v>
      </c>
      <c r="C43" s="33">
        <v>0</v>
      </c>
      <c r="D43" s="33">
        <v>2</v>
      </c>
      <c r="E43" s="33"/>
      <c r="F43" s="33">
        <v>0</v>
      </c>
      <c r="G43" s="33">
        <v>4</v>
      </c>
      <c r="H43" s="33">
        <v>4</v>
      </c>
      <c r="I43" s="32">
        <f t="shared" si="2"/>
        <v>10</v>
      </c>
      <c r="J43" s="39" t="s">
        <v>61</v>
      </c>
      <c r="K43" s="4"/>
      <c r="L43" s="4"/>
    </row>
    <row r="44" spans="2:12" s="6" customFormat="1" x14ac:dyDescent="0.2">
      <c r="B44" s="41" t="s">
        <v>97</v>
      </c>
      <c r="C44" s="33">
        <v>1</v>
      </c>
      <c r="D44" s="33"/>
      <c r="E44" s="33">
        <v>1</v>
      </c>
      <c r="F44" s="33">
        <v>0</v>
      </c>
      <c r="G44" s="33">
        <v>6</v>
      </c>
      <c r="H44" s="33">
        <v>0</v>
      </c>
      <c r="I44" s="32">
        <f t="shared" si="2"/>
        <v>8</v>
      </c>
      <c r="J44" s="39" t="s">
        <v>57</v>
      </c>
      <c r="K44" s="10"/>
      <c r="L44" s="10"/>
    </row>
    <row r="45" spans="2:12" s="11" customFormat="1" x14ac:dyDescent="0.2">
      <c r="B45" s="37" t="s">
        <v>52</v>
      </c>
      <c r="C45" s="32">
        <v>0</v>
      </c>
      <c r="D45" s="32">
        <v>4</v>
      </c>
      <c r="E45" s="33">
        <v>0</v>
      </c>
      <c r="F45" s="32"/>
      <c r="G45" s="32"/>
      <c r="H45" s="32"/>
      <c r="I45" s="32">
        <f t="shared" si="2"/>
        <v>4</v>
      </c>
      <c r="J45" s="39" t="s">
        <v>125</v>
      </c>
      <c r="K45" s="4"/>
      <c r="L45" s="4"/>
    </row>
    <row r="46" spans="2:12" x14ac:dyDescent="0.2">
      <c r="B46" s="37" t="s">
        <v>101</v>
      </c>
      <c r="C46" s="32">
        <v>0</v>
      </c>
      <c r="D46" s="32">
        <v>4</v>
      </c>
      <c r="E46" s="33">
        <v>0</v>
      </c>
      <c r="F46" s="32"/>
      <c r="G46" s="32"/>
      <c r="H46" s="32"/>
      <c r="I46" s="32">
        <f t="shared" si="2"/>
        <v>4</v>
      </c>
      <c r="J46" s="39" t="s">
        <v>125</v>
      </c>
      <c r="K46" s="4"/>
      <c r="L46" s="4"/>
    </row>
    <row r="47" spans="2:12" s="11" customFormat="1" x14ac:dyDescent="0.2">
      <c r="B47" s="37" t="s">
        <v>128</v>
      </c>
      <c r="C47" s="32">
        <v>3</v>
      </c>
      <c r="D47" s="32"/>
      <c r="E47" s="33">
        <v>0</v>
      </c>
      <c r="F47" s="32">
        <v>0</v>
      </c>
      <c r="G47" s="32"/>
      <c r="H47" s="32"/>
      <c r="I47" s="32">
        <f t="shared" si="2"/>
        <v>3</v>
      </c>
      <c r="J47" s="39" t="s">
        <v>142</v>
      </c>
      <c r="K47" s="4"/>
      <c r="L47" s="4"/>
    </row>
    <row r="48" spans="2:12" ht="15" thickBot="1" x14ac:dyDescent="0.25">
      <c r="B48" s="42" t="s">
        <v>110</v>
      </c>
      <c r="C48" s="43"/>
      <c r="D48" s="43">
        <v>0</v>
      </c>
      <c r="E48" s="43">
        <v>0</v>
      </c>
      <c r="F48" s="43"/>
      <c r="G48" s="43"/>
      <c r="H48" s="43">
        <v>0</v>
      </c>
      <c r="I48" s="43">
        <f t="shared" si="2"/>
        <v>0</v>
      </c>
      <c r="J48" s="44"/>
      <c r="K48" s="2"/>
      <c r="L48" s="2"/>
    </row>
    <row r="49" spans="2:12" s="6" customFormat="1" x14ac:dyDescent="0.2">
      <c r="B49" s="22" t="s">
        <v>94</v>
      </c>
      <c r="C49" s="23">
        <v>22</v>
      </c>
      <c r="D49" s="23">
        <v>7</v>
      </c>
      <c r="E49" s="26"/>
      <c r="F49" s="23"/>
      <c r="G49" s="23"/>
      <c r="H49" s="23"/>
      <c r="I49" s="23"/>
      <c r="J49" s="24"/>
      <c r="K49" s="4"/>
      <c r="L49" s="4"/>
    </row>
    <row r="50" spans="2:12" s="6" customFormat="1" x14ac:dyDescent="0.2">
      <c r="B50" s="22" t="s">
        <v>120</v>
      </c>
      <c r="C50" s="23"/>
      <c r="D50" s="23"/>
      <c r="E50" s="26">
        <v>16</v>
      </c>
      <c r="F50" s="23"/>
      <c r="G50" s="23"/>
      <c r="H50" s="23"/>
      <c r="I50" s="23"/>
      <c r="J50" s="24"/>
      <c r="K50" s="4"/>
      <c r="L50" s="4"/>
    </row>
    <row r="51" spans="2:12" s="6" customFormat="1" x14ac:dyDescent="0.2">
      <c r="B51" s="22" t="s">
        <v>121</v>
      </c>
      <c r="C51" s="23"/>
      <c r="D51" s="23"/>
      <c r="E51" s="26">
        <v>15</v>
      </c>
      <c r="F51" s="23"/>
      <c r="G51" s="23"/>
      <c r="H51" s="23"/>
      <c r="I51" s="23"/>
      <c r="J51" s="24"/>
      <c r="K51" s="4"/>
      <c r="L51" s="4"/>
    </row>
    <row r="52" spans="2:12" s="6" customFormat="1" x14ac:dyDescent="0.2">
      <c r="B52" s="22" t="s">
        <v>137</v>
      </c>
      <c r="C52" s="23"/>
      <c r="D52" s="23"/>
      <c r="E52" s="23"/>
      <c r="F52" s="23">
        <v>12</v>
      </c>
      <c r="G52" s="23"/>
      <c r="H52" s="23"/>
      <c r="I52" s="23"/>
      <c r="J52" s="24"/>
      <c r="K52" s="4"/>
      <c r="L52" s="4"/>
    </row>
    <row r="53" spans="2:12" s="6" customFormat="1" x14ac:dyDescent="0.2">
      <c r="B53" s="22" t="s">
        <v>145</v>
      </c>
      <c r="C53" s="23"/>
      <c r="D53" s="23"/>
      <c r="E53" s="23"/>
      <c r="F53" s="23"/>
      <c r="G53" s="23"/>
      <c r="H53" s="23">
        <v>9</v>
      </c>
      <c r="I53" s="23"/>
      <c r="J53" s="24"/>
      <c r="K53" s="4"/>
      <c r="L53" s="4"/>
    </row>
    <row r="54" spans="2:12" s="6" customFormat="1" x14ac:dyDescent="0.2">
      <c r="B54" s="22" t="s">
        <v>44</v>
      </c>
      <c r="C54" s="23"/>
      <c r="D54" s="23">
        <v>6</v>
      </c>
      <c r="E54" s="26"/>
      <c r="F54" s="23"/>
      <c r="G54" s="23"/>
      <c r="H54" s="23"/>
      <c r="I54" s="23"/>
      <c r="J54" s="24"/>
      <c r="K54" s="4"/>
      <c r="L54" s="4"/>
    </row>
    <row r="55" spans="2:12" s="6" customFormat="1" x14ac:dyDescent="0.2">
      <c r="B55" s="22" t="s">
        <v>141</v>
      </c>
      <c r="C55" s="23"/>
      <c r="D55" s="23"/>
      <c r="E55" s="23"/>
      <c r="F55" s="23">
        <v>5</v>
      </c>
      <c r="G55" s="23"/>
      <c r="H55" s="23" t="s">
        <v>143</v>
      </c>
      <c r="I55" s="23"/>
      <c r="J55" s="24"/>
      <c r="K55" s="2"/>
      <c r="L55" s="2"/>
    </row>
    <row r="56" spans="2:12" s="6" customFormat="1" x14ac:dyDescent="0.2">
      <c r="B56" s="22" t="s">
        <v>122</v>
      </c>
      <c r="C56" s="23"/>
      <c r="D56" s="23"/>
      <c r="E56" s="23"/>
      <c r="F56" s="23"/>
      <c r="G56" s="23">
        <v>2</v>
      </c>
      <c r="H56" s="23"/>
      <c r="I56" s="23"/>
      <c r="J56" s="24"/>
      <c r="K56" s="4"/>
      <c r="L56" s="4"/>
    </row>
    <row r="57" spans="2:12" s="6" customFormat="1" x14ac:dyDescent="0.2">
      <c r="B57" s="22" t="s">
        <v>45</v>
      </c>
      <c r="C57" s="23">
        <v>0</v>
      </c>
      <c r="D57" s="23"/>
      <c r="E57" s="26"/>
      <c r="F57" s="23"/>
      <c r="G57" s="23"/>
      <c r="H57" s="23"/>
      <c r="I57" s="23"/>
      <c r="J57" s="24"/>
      <c r="K57" s="4"/>
      <c r="L57" s="4"/>
    </row>
    <row r="58" spans="2:12" s="6" customFormat="1" x14ac:dyDescent="0.2">
      <c r="B58" s="22" t="s">
        <v>99</v>
      </c>
      <c r="C58" s="23">
        <v>0</v>
      </c>
      <c r="D58" s="23"/>
      <c r="E58" s="26"/>
      <c r="F58" s="23"/>
      <c r="G58" s="23"/>
      <c r="H58" s="23"/>
      <c r="I58" s="23"/>
      <c r="J58" s="24"/>
      <c r="K58" s="4"/>
      <c r="L58" s="4"/>
    </row>
    <row r="59" spans="2:12" s="6" customFormat="1" x14ac:dyDescent="0.2">
      <c r="B59" s="22" t="s">
        <v>83</v>
      </c>
      <c r="C59" s="23">
        <v>0</v>
      </c>
      <c r="D59" s="23"/>
      <c r="E59" s="26"/>
      <c r="F59" s="23"/>
      <c r="G59" s="23"/>
      <c r="H59" s="23"/>
      <c r="I59" s="23"/>
      <c r="J59" s="24"/>
      <c r="K59" s="4"/>
      <c r="L59" s="4"/>
    </row>
    <row r="60" spans="2:12" x14ac:dyDescent="0.2">
      <c r="B60" s="22" t="s">
        <v>103</v>
      </c>
      <c r="C60" s="23">
        <v>0</v>
      </c>
      <c r="D60" s="23">
        <v>0</v>
      </c>
      <c r="E60" s="26"/>
      <c r="F60" s="23"/>
      <c r="G60" s="23"/>
      <c r="H60" s="23"/>
      <c r="I60" s="23"/>
      <c r="J60" s="24"/>
      <c r="K60" s="2"/>
      <c r="L60" s="2"/>
    </row>
    <row r="61" spans="2:12" s="6" customFormat="1" x14ac:dyDescent="0.2">
      <c r="B61" s="22" t="s">
        <v>82</v>
      </c>
      <c r="C61" s="23"/>
      <c r="D61" s="23">
        <v>0</v>
      </c>
      <c r="E61" s="26"/>
      <c r="F61" s="23"/>
      <c r="G61" s="23"/>
      <c r="H61" s="23"/>
      <c r="I61" s="23"/>
      <c r="J61" s="24"/>
      <c r="K61" s="4"/>
      <c r="L61" s="4"/>
    </row>
    <row r="62" spans="2:12" x14ac:dyDescent="0.2">
      <c r="B62" s="22" t="s">
        <v>126</v>
      </c>
      <c r="C62" s="23"/>
      <c r="D62" s="23"/>
      <c r="E62" s="23">
        <v>0</v>
      </c>
      <c r="F62" s="23"/>
      <c r="G62" s="23"/>
      <c r="H62" s="23"/>
      <c r="I62" s="23"/>
      <c r="J62" s="24"/>
      <c r="K62" s="2"/>
      <c r="L62" s="2"/>
    </row>
  </sheetData>
  <sortState ref="B28:I31">
    <sortCondition descending="1" ref="I28:I31"/>
  </sortState>
  <mergeCells count="2">
    <mergeCell ref="B1:I1"/>
    <mergeCell ref="B3:I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Įskaitos_I</vt:lpstr>
      <vt:lpstr>Įskaitos_II</vt:lpstr>
      <vt:lpstr>WD_I</vt:lpstr>
      <vt:lpstr>WD_II</vt:lpstr>
      <vt:lpstr>Įskaitos_I!Print_Area</vt:lpstr>
      <vt:lpstr>Įskaitos_II!Print_Area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Ritute</dc:creator>
  <cp:lastModifiedBy>_</cp:lastModifiedBy>
  <cp:lastPrinted>2014-10-06T05:42:08Z</cp:lastPrinted>
  <dcterms:created xsi:type="dcterms:W3CDTF">2013-02-28T11:42:41Z</dcterms:created>
  <dcterms:modified xsi:type="dcterms:W3CDTF">2014-10-15T08:11:00Z</dcterms:modified>
</cp:coreProperties>
</file>