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110" windowWidth="17235" windowHeight="3960"/>
  </bookViews>
  <sheets>
    <sheet name="Reg" sheetId="1" r:id="rId1"/>
  </sheets>
  <calcPr calcId="145621"/>
</workbook>
</file>

<file path=xl/calcChain.xml><?xml version="1.0" encoding="utf-8"?>
<calcChain xmlns="http://schemas.openxmlformats.org/spreadsheetml/2006/main">
  <c r="R136" i="1" l="1"/>
  <c r="R138" i="1"/>
  <c r="R137" i="1"/>
  <c r="R118" i="1"/>
  <c r="R120" i="1"/>
  <c r="R122" i="1"/>
  <c r="R125" i="1"/>
  <c r="R119" i="1"/>
  <c r="R117" i="1"/>
  <c r="R121" i="1"/>
  <c r="R123" i="1"/>
  <c r="R124" i="1"/>
  <c r="R89" i="1"/>
  <c r="R93" i="1"/>
  <c r="R96" i="1"/>
  <c r="R94" i="1"/>
  <c r="R91" i="1"/>
  <c r="R92" i="1"/>
  <c r="R88" i="1"/>
  <c r="R95" i="1"/>
  <c r="R44" i="1"/>
  <c r="R42" i="1"/>
  <c r="R50" i="1"/>
  <c r="R51" i="1"/>
  <c r="R53" i="1"/>
  <c r="R47" i="1"/>
  <c r="R52" i="1"/>
  <c r="R58" i="1"/>
  <c r="R55" i="1"/>
  <c r="R59" i="1"/>
  <c r="R61" i="1"/>
  <c r="R60" i="1"/>
  <c r="R57" i="1"/>
  <c r="R49" i="1"/>
  <c r="R48" i="1"/>
  <c r="R56" i="1"/>
  <c r="R22" i="1"/>
  <c r="R26" i="1"/>
  <c r="R24" i="1"/>
  <c r="R28" i="1"/>
  <c r="R31" i="1"/>
  <c r="R32" i="1"/>
  <c r="R33" i="1"/>
  <c r="R29" i="1"/>
  <c r="R35" i="1"/>
  <c r="R30" i="1"/>
  <c r="R34" i="1"/>
  <c r="R25" i="1"/>
  <c r="R27" i="1"/>
  <c r="R69" i="1"/>
  <c r="R71" i="1"/>
  <c r="R19" i="1" l="1"/>
  <c r="R20" i="1"/>
  <c r="R23" i="1"/>
  <c r="R21" i="1"/>
  <c r="R134" i="1" l="1"/>
  <c r="R135" i="1"/>
  <c r="R133" i="1"/>
  <c r="R139" i="1"/>
  <c r="R126" i="1"/>
  <c r="R114" i="1"/>
  <c r="R115" i="1"/>
  <c r="R116" i="1"/>
  <c r="R9" i="1"/>
  <c r="R10" i="1"/>
  <c r="R8" i="1"/>
  <c r="R11" i="1"/>
  <c r="R7" i="1"/>
  <c r="R18" i="1"/>
  <c r="R36" i="1"/>
  <c r="R17" i="1"/>
  <c r="R43" i="1"/>
  <c r="R45" i="1"/>
  <c r="R46" i="1"/>
  <c r="R54" i="1"/>
  <c r="R41" i="1"/>
  <c r="R67" i="1"/>
  <c r="R68" i="1"/>
  <c r="R70" i="1"/>
  <c r="R85" i="1"/>
  <c r="R87" i="1"/>
  <c r="R86" i="1"/>
  <c r="R90" i="1"/>
  <c r="R97" i="1"/>
  <c r="R78" i="1"/>
  <c r="R79" i="1"/>
  <c r="R77" i="1"/>
</calcChain>
</file>

<file path=xl/sharedStrings.xml><?xml version="1.0" encoding="utf-8"?>
<sst xmlns="http://schemas.openxmlformats.org/spreadsheetml/2006/main" count="502" uniqueCount="156">
  <si>
    <t>D-1600 Junior</t>
  </si>
  <si>
    <t>I etapas</t>
  </si>
  <si>
    <t>II etapas</t>
  </si>
  <si>
    <t>III etapas</t>
  </si>
  <si>
    <t>IV etapas</t>
  </si>
  <si>
    <t>V etapas</t>
  </si>
  <si>
    <t>Taškai</t>
  </si>
  <si>
    <t>Eil. Nr.</t>
  </si>
  <si>
    <t>Start. Nr.</t>
  </si>
  <si>
    <t>Dalyvis</t>
  </si>
  <si>
    <t>Automobilis</t>
  </si>
  <si>
    <t>Klubas</t>
  </si>
  <si>
    <t>Gargždai</t>
  </si>
  <si>
    <t>Marijampolė</t>
  </si>
  <si>
    <t>Kupiškis</t>
  </si>
  <si>
    <t>Vieta</t>
  </si>
  <si>
    <t>Honda Civic</t>
  </si>
  <si>
    <t>asm. įsk.</t>
  </si>
  <si>
    <t>VW Golf III</t>
  </si>
  <si>
    <t>D-1600</t>
  </si>
  <si>
    <t>Žydrūnas Šarkūnas</t>
  </si>
  <si>
    <t>ASK "Extempas"</t>
  </si>
  <si>
    <t>Tomas Skrodenis</t>
  </si>
  <si>
    <t>Romas Stankūnas</t>
  </si>
  <si>
    <t>Andrius Grigaliauskas</t>
  </si>
  <si>
    <t>VW Golf II</t>
  </si>
  <si>
    <t>Ukmergės AMSK</t>
  </si>
  <si>
    <t>Kęstutis Skiezgilas</t>
  </si>
  <si>
    <t>nc</t>
  </si>
  <si>
    <t>D-2000</t>
  </si>
  <si>
    <t>ASK "Žaibas"</t>
  </si>
  <si>
    <t>Dalius Petrauskas</t>
  </si>
  <si>
    <t>Opel Kadett</t>
  </si>
  <si>
    <t>Opel Astra</t>
  </si>
  <si>
    <t>asm isk</t>
  </si>
  <si>
    <t>Mantas Babenskas</t>
  </si>
  <si>
    <t>Mantas Zarudnevas</t>
  </si>
  <si>
    <t>VAZ klasika</t>
  </si>
  <si>
    <t>OPEN</t>
  </si>
  <si>
    <t>Robertas Janulis</t>
  </si>
  <si>
    <t>Audi Coupe</t>
  </si>
  <si>
    <t>Juozas Kutka</t>
  </si>
  <si>
    <t>Mazda MX3</t>
  </si>
  <si>
    <t>Virginijus Grikšas</t>
  </si>
  <si>
    <t>Subaru Legacy</t>
  </si>
  <si>
    <t>D-2000 Super</t>
  </si>
  <si>
    <t>Komandinė įskaita</t>
  </si>
  <si>
    <t>Komanda</t>
  </si>
  <si>
    <t>2</t>
  </si>
  <si>
    <t>3</t>
  </si>
  <si>
    <t xml:space="preserve"> </t>
  </si>
  <si>
    <t>Egidijus Nevulis</t>
  </si>
  <si>
    <t>Giedrius Zubrickas</t>
  </si>
  <si>
    <t>AMK Ugira Kross</t>
  </si>
  <si>
    <t>VAZ 2101</t>
  </si>
  <si>
    <t>ASK "Feniksas"</t>
  </si>
  <si>
    <t>Dalius Valiukas</t>
  </si>
  <si>
    <t>Všį Kupiškio auto-moto sportas</t>
  </si>
  <si>
    <t>Martynas Pikčilingis</t>
  </si>
  <si>
    <t>Petras Bartkus</t>
  </si>
  <si>
    <t>Gedas Kirdeikis</t>
  </si>
  <si>
    <t>Asm. įsk.</t>
  </si>
  <si>
    <t>Seat Toledo</t>
  </si>
  <si>
    <t>Telšiai</t>
  </si>
  <si>
    <t>Akmenė</t>
  </si>
  <si>
    <t>Lukas Vajinskis</t>
  </si>
  <si>
    <t>VAZ 2108</t>
  </si>
  <si>
    <t>ASK Šilalė</t>
  </si>
  <si>
    <t>Šakių ASK</t>
  </si>
  <si>
    <t>Ernestas Laurinavičius</t>
  </si>
  <si>
    <t>Ford Fiesta</t>
  </si>
  <si>
    <t>ASK Extempas</t>
  </si>
  <si>
    <t>Mykolas Gailius</t>
  </si>
  <si>
    <t>Nerijus Zarudnevas</t>
  </si>
  <si>
    <t>ASK Žaibas</t>
  </si>
  <si>
    <t>"MOTORSPORT LT+STP"</t>
  </si>
  <si>
    <t>Gvidonas Bajorūnas</t>
  </si>
  <si>
    <t>Darius Čekaitis</t>
  </si>
  <si>
    <t>Skorpiono ASK</t>
  </si>
  <si>
    <t>Vigantas Budrys</t>
  </si>
  <si>
    <t>Erlandas Novogreckis</t>
  </si>
  <si>
    <t>Regimantas Tunyla</t>
  </si>
  <si>
    <t>asm. Įsk.</t>
  </si>
  <si>
    <t>Stasys Brunza</t>
  </si>
  <si>
    <t>VAZ 2103</t>
  </si>
  <si>
    <t>Vismantas Gricius</t>
  </si>
  <si>
    <t>Vidmantas Patlaba</t>
  </si>
  <si>
    <t xml:space="preserve">VAZ 2106 </t>
  </si>
  <si>
    <t>Marius Zaramba</t>
  </si>
  <si>
    <t>Kaltinenu AMSK</t>
  </si>
  <si>
    <t>Artūras Viršilas</t>
  </si>
  <si>
    <t>Kęstutis Janukaitis</t>
  </si>
  <si>
    <t>Donatas Sprogys</t>
  </si>
  <si>
    <t xml:space="preserve">BMW 325 </t>
  </si>
  <si>
    <t>Tomas Geležinis</t>
  </si>
  <si>
    <t xml:space="preserve">BMW 325 ix </t>
  </si>
  <si>
    <t>Ivas Stonys</t>
  </si>
  <si>
    <t>Erika Mažeikaitė</t>
  </si>
  <si>
    <t>Vitoldas Sudintas</t>
  </si>
  <si>
    <t>Lukas Pocius</t>
  </si>
  <si>
    <t>Antanas Kulevicius</t>
  </si>
  <si>
    <t>Kęstutis Gedvilas</t>
  </si>
  <si>
    <t>Karolis Daugintis</t>
  </si>
  <si>
    <t>Mindaugas Kanapackis</t>
  </si>
  <si>
    <t xml:space="preserve">VAZ 2101 </t>
  </si>
  <si>
    <t>ASK Feniksas</t>
  </si>
  <si>
    <t>Vadimas Sapovalovas</t>
  </si>
  <si>
    <t xml:space="preserve"> Mazda 626</t>
  </si>
  <si>
    <t>Giedrius Stonys</t>
  </si>
  <si>
    <t>Rimas Geidukis</t>
  </si>
  <si>
    <t>Egidijus Mažeika</t>
  </si>
  <si>
    <t>Evaldas Gaudiešius</t>
  </si>
  <si>
    <t>Edvinas Miknius</t>
  </si>
  <si>
    <t>Andrius Lugauskas</t>
  </si>
  <si>
    <t xml:space="preserve">Buggy AWD </t>
  </si>
  <si>
    <t>Ugira Kross</t>
  </si>
  <si>
    <t>Vytautas Skabeikis</t>
  </si>
  <si>
    <t>Buggy AWD</t>
  </si>
  <si>
    <t>Arnas Kanopeckas</t>
  </si>
  <si>
    <t>Paulius Šniukas</t>
  </si>
  <si>
    <t>D-3A</t>
  </si>
  <si>
    <t>Laurynas Paulauskas</t>
  </si>
  <si>
    <t>Buggy RWD</t>
  </si>
  <si>
    <t>2014 m. Regioninių automobilių kroso varžybų rezultatai</t>
  </si>
  <si>
    <t>VI etapas</t>
  </si>
  <si>
    <t>Tautvydas Urba</t>
  </si>
  <si>
    <t>Donatas Joniškis</t>
  </si>
  <si>
    <t>Steponas Jančauskis</t>
  </si>
  <si>
    <t>Seat Ibiza</t>
  </si>
  <si>
    <t>Rolandas Babenskas</t>
  </si>
  <si>
    <t>Arminas Zibaitis</t>
  </si>
  <si>
    <t>Deividas Bartkus</t>
  </si>
  <si>
    <t>Tomas Stadalius</t>
  </si>
  <si>
    <t>Deividas Vareika</t>
  </si>
  <si>
    <t>Raimundas Kukenys</t>
  </si>
  <si>
    <t>Pavelas Ivanovas</t>
  </si>
  <si>
    <t>Alvydas Zakys</t>
  </si>
  <si>
    <t>Edvardas Keleris</t>
  </si>
  <si>
    <t>Žilvinas Motiejūnas</t>
  </si>
  <si>
    <t>Arnas Kanapeckas</t>
  </si>
  <si>
    <t>Arūnas Matulis</t>
  </si>
  <si>
    <t>Mindaugas Sidabras</t>
  </si>
  <si>
    <t>BMW 318</t>
  </si>
  <si>
    <t>Audrius Knabikas</t>
  </si>
  <si>
    <t>Artūras Navickas</t>
  </si>
  <si>
    <t>Andrius Šimonis</t>
  </si>
  <si>
    <t>Remigijus Tautvydas</t>
  </si>
  <si>
    <t>Telšių komanda</t>
  </si>
  <si>
    <t>Opel Corsa</t>
  </si>
  <si>
    <t>Autotina</t>
  </si>
  <si>
    <t>VW Golf I</t>
  </si>
  <si>
    <t>BMW 325</t>
  </si>
  <si>
    <t>BMW</t>
  </si>
  <si>
    <t>Mažeikiu ASK</t>
  </si>
  <si>
    <t>Paulius Kiudys</t>
  </si>
  <si>
    <t>Kaltinėnų AMSK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</si>
</sst>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7"/>
      <name val="Arial"/>
      <family val="2"/>
      <charset val="186"/>
    </font>
    <font>
      <sz val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</font>
    <font>
      <sz val="9"/>
      <color theme="1"/>
      <name val="Calibri"/>
      <family val="2"/>
      <charset val="186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8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30" applyNumberFormat="0" applyAlignment="0" applyProtection="0"/>
    <xf numFmtId="0" fontId="12" fillId="29" borderId="31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32" applyNumberFormat="0" applyFill="0" applyAlignment="0" applyProtection="0"/>
    <xf numFmtId="0" fontId="16" fillId="0" borderId="33" applyNumberFormat="0" applyFill="0" applyAlignment="0" applyProtection="0"/>
    <xf numFmtId="0" fontId="17" fillId="0" borderId="34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30" applyNumberFormat="0" applyAlignment="0" applyProtection="0"/>
    <xf numFmtId="0" fontId="19" fillId="0" borderId="35" applyNumberFormat="0" applyFill="0" applyAlignment="0" applyProtection="0"/>
    <xf numFmtId="0" fontId="20" fillId="32" borderId="0" applyNumberFormat="0" applyBorder="0" applyAlignment="0" applyProtection="0"/>
    <xf numFmtId="0" fontId="1" fillId="33" borderId="36" applyNumberFormat="0" applyFont="0" applyAlignment="0" applyProtection="0"/>
    <xf numFmtId="0" fontId="21" fillId="2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38" applyNumberFormat="0" applyFill="0" applyAlignment="0" applyProtection="0"/>
    <xf numFmtId="0" fontId="24" fillId="0" borderId="0" applyNumberFormat="0" applyFill="0" applyBorder="0" applyAlignment="0" applyProtection="0"/>
  </cellStyleXfs>
  <cellXfs count="24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34" borderId="1" xfId="0" applyFont="1" applyFill="1" applyBorder="1" applyAlignment="1">
      <alignment horizontal="center" vertical="center"/>
    </xf>
    <xf numFmtId="0" fontId="25" fillId="35" borderId="3" xfId="0" applyFont="1" applyFill="1" applyBorder="1" applyAlignment="1">
      <alignment horizontal="left" vertical="center"/>
    </xf>
    <xf numFmtId="0" fontId="6" fillId="0" borderId="48" xfId="0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5" fillId="35" borderId="14" xfId="0" applyFont="1" applyFill="1" applyBorder="1" applyAlignment="1">
      <alignment horizontal="center"/>
    </xf>
    <xf numFmtId="0" fontId="25" fillId="35" borderId="7" xfId="0" applyFont="1" applyFill="1" applyBorder="1" applyAlignment="1">
      <alignment horizontal="center"/>
    </xf>
    <xf numFmtId="0" fontId="25" fillId="35" borderId="8" xfId="0" applyFont="1" applyFill="1" applyBorder="1" applyAlignment="1">
      <alignment horizontal="left"/>
    </xf>
    <xf numFmtId="0" fontId="25" fillId="35" borderId="6" xfId="0" applyFont="1" applyFill="1" applyBorder="1" applyAlignment="1">
      <alignment horizontal="left"/>
    </xf>
    <xf numFmtId="0" fontId="25" fillId="35" borderId="9" xfId="0" applyFont="1" applyFill="1" applyBorder="1" applyAlignment="1">
      <alignment horizontal="left"/>
    </xf>
    <xf numFmtId="0" fontId="25" fillId="35" borderId="6" xfId="0" applyFont="1" applyFill="1" applyBorder="1" applyAlignment="1">
      <alignment horizontal="center"/>
    </xf>
    <xf numFmtId="0" fontId="25" fillId="35" borderId="8" xfId="0" applyFont="1" applyFill="1" applyBorder="1" applyAlignment="1">
      <alignment horizontal="center"/>
    </xf>
    <xf numFmtId="0" fontId="25" fillId="35" borderId="9" xfId="0" applyFont="1" applyFill="1" applyBorder="1" applyAlignment="1">
      <alignment horizontal="center"/>
    </xf>
    <xf numFmtId="0" fontId="25" fillId="34" borderId="6" xfId="0" applyFont="1" applyFill="1" applyBorder="1" applyAlignment="1">
      <alignment horizontal="center"/>
    </xf>
    <xf numFmtId="0" fontId="25" fillId="34" borderId="7" xfId="0" applyFont="1" applyFill="1" applyBorder="1" applyAlignment="1">
      <alignment horizontal="center"/>
    </xf>
    <xf numFmtId="0" fontId="25" fillId="35" borderId="40" xfId="0" applyNumberFormat="1" applyFont="1" applyFill="1" applyBorder="1" applyAlignment="1">
      <alignment horizontal="center"/>
    </xf>
    <xf numFmtId="0" fontId="25" fillId="35" borderId="2" xfId="0" applyFont="1" applyFill="1" applyBorder="1" applyAlignment="1">
      <alignment horizontal="center"/>
    </xf>
    <xf numFmtId="0" fontId="25" fillId="35" borderId="3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left"/>
    </xf>
    <xf numFmtId="0" fontId="25" fillId="35" borderId="4" xfId="0" applyFont="1" applyFill="1" applyBorder="1" applyAlignment="1">
      <alignment horizontal="left"/>
    </xf>
    <xf numFmtId="0" fontId="25" fillId="35" borderId="5" xfId="0" applyFont="1" applyFill="1" applyBorder="1" applyAlignment="1">
      <alignment horizontal="left"/>
    </xf>
    <xf numFmtId="0" fontId="25" fillId="35" borderId="4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0" fontId="25" fillId="35" borderId="5" xfId="0" applyFont="1" applyFill="1" applyBorder="1" applyAlignment="1">
      <alignment horizontal="center"/>
    </xf>
    <xf numFmtId="0" fontId="25" fillId="34" borderId="4" xfId="0" applyFont="1" applyFill="1" applyBorder="1" applyAlignment="1">
      <alignment horizontal="center"/>
    </xf>
    <xf numFmtId="0" fontId="25" fillId="34" borderId="3" xfId="0" applyFont="1" applyFill="1" applyBorder="1" applyAlignment="1">
      <alignment horizontal="center"/>
    </xf>
    <xf numFmtId="0" fontId="25" fillId="35" borderId="41" xfId="0" applyNumberFormat="1" applyFont="1" applyFill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25" fillId="35" borderId="11" xfId="0" applyFont="1" applyFill="1" applyBorder="1" applyAlignment="1">
      <alignment horizontal="center"/>
    </xf>
    <xf numFmtId="0" fontId="25" fillId="35" borderId="12" xfId="0" applyFont="1" applyFill="1" applyBorder="1" applyAlignment="1">
      <alignment horizontal="center"/>
    </xf>
    <xf numFmtId="0" fontId="25" fillId="35" borderId="13" xfId="0" applyFont="1" applyFill="1" applyBorder="1" applyAlignment="1">
      <alignment horizontal="left"/>
    </xf>
    <xf numFmtId="0" fontId="25" fillId="35" borderId="16" xfId="0" applyFont="1" applyFill="1" applyBorder="1" applyAlignment="1">
      <alignment horizontal="left"/>
    </xf>
    <xf numFmtId="0" fontId="25" fillId="35" borderId="15" xfId="0" applyFont="1" applyFill="1" applyBorder="1" applyAlignment="1">
      <alignment horizontal="left"/>
    </xf>
    <xf numFmtId="0" fontId="25" fillId="35" borderId="16" xfId="0" applyFont="1" applyFill="1" applyBorder="1" applyAlignment="1">
      <alignment horizontal="center"/>
    </xf>
    <xf numFmtId="0" fontId="25" fillId="35" borderId="13" xfId="0" applyFont="1" applyFill="1" applyBorder="1" applyAlignment="1">
      <alignment horizontal="center"/>
    </xf>
    <xf numFmtId="0" fontId="25" fillId="35" borderId="15" xfId="0" applyFont="1" applyFill="1" applyBorder="1" applyAlignment="1">
      <alignment horizontal="center"/>
    </xf>
    <xf numFmtId="0" fontId="25" fillId="34" borderId="16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25" fillId="35" borderId="42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14" xfId="0" applyFont="1" applyBorder="1" applyAlignment="1">
      <alignment horizontal="center"/>
    </xf>
    <xf numFmtId="0" fontId="25" fillId="0" borderId="8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4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1" xfId="0" applyNumberFormat="1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5" fillId="0" borderId="16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0" fontId="25" fillId="0" borderId="16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42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left"/>
    </xf>
    <xf numFmtId="0" fontId="25" fillId="34" borderId="9" xfId="0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34" borderId="5" xfId="0" applyFont="1" applyFill="1" applyBorder="1" applyAlignment="1">
      <alignment horizontal="center"/>
    </xf>
    <xf numFmtId="0" fontId="25" fillId="0" borderId="12" xfId="0" applyFont="1" applyBorder="1" applyAlignment="1">
      <alignment horizontal="left"/>
    </xf>
    <xf numFmtId="0" fontId="25" fillId="34" borderId="15" xfId="0" applyFont="1" applyFill="1" applyBorder="1" applyAlignment="1">
      <alignment horizontal="center"/>
    </xf>
    <xf numFmtId="0" fontId="25" fillId="35" borderId="6" xfId="0" applyFont="1" applyFill="1" applyBorder="1"/>
    <xf numFmtId="0" fontId="25" fillId="35" borderId="7" xfId="0" applyFont="1" applyFill="1" applyBorder="1"/>
    <xf numFmtId="0" fontId="25" fillId="35" borderId="4" xfId="0" applyFont="1" applyFill="1" applyBorder="1"/>
    <xf numFmtId="0" fontId="25" fillId="35" borderId="3" xfId="0" applyFont="1" applyFill="1" applyBorder="1"/>
    <xf numFmtId="0" fontId="27" fillId="35" borderId="3" xfId="0" applyFont="1" applyFill="1" applyBorder="1"/>
    <xf numFmtId="0" fontId="25" fillId="35" borderId="16" xfId="0" applyFont="1" applyFill="1" applyBorder="1"/>
    <xf numFmtId="0" fontId="27" fillId="35" borderId="12" xfId="0" applyFont="1" applyFill="1" applyBorder="1"/>
    <xf numFmtId="0" fontId="25" fillId="0" borderId="12" xfId="0" applyFont="1" applyFill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35" borderId="40" xfId="0" applyFont="1" applyFill="1" applyBorder="1" applyAlignment="1">
      <alignment horizontal="center"/>
    </xf>
    <xf numFmtId="0" fontId="25" fillId="35" borderId="58" xfId="0" applyFont="1" applyFill="1" applyBorder="1"/>
    <xf numFmtId="0" fontId="25" fillId="35" borderId="43" xfId="0" applyFont="1" applyFill="1" applyBorder="1"/>
    <xf numFmtId="0" fontId="25" fillId="35" borderId="54" xfId="0" applyFont="1" applyFill="1" applyBorder="1"/>
    <xf numFmtId="0" fontId="25" fillId="35" borderId="62" xfId="0" applyFont="1" applyFill="1" applyBorder="1" applyAlignment="1">
      <alignment horizontal="center"/>
    </xf>
    <xf numFmtId="0" fontId="25" fillId="35" borderId="45" xfId="0" applyFont="1" applyFill="1" applyBorder="1" applyAlignment="1">
      <alignment horizontal="center"/>
    </xf>
    <xf numFmtId="0" fontId="25" fillId="35" borderId="61" xfId="0" applyFont="1" applyFill="1" applyBorder="1" applyAlignment="1">
      <alignment horizontal="center"/>
    </xf>
    <xf numFmtId="0" fontId="25" fillId="35" borderId="57" xfId="0" applyFont="1" applyFill="1" applyBorder="1" applyAlignment="1">
      <alignment horizontal="center"/>
    </xf>
    <xf numFmtId="0" fontId="25" fillId="34" borderId="62" xfId="0" applyFont="1" applyFill="1" applyBorder="1" applyAlignment="1">
      <alignment horizontal="center"/>
    </xf>
    <xf numFmtId="0" fontId="25" fillId="34" borderId="45" xfId="0" applyFont="1" applyFill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35" borderId="41" xfId="0" applyFont="1" applyFill="1" applyBorder="1" applyAlignment="1">
      <alignment horizontal="center"/>
    </xf>
    <xf numFmtId="0" fontId="25" fillId="35" borderId="59" xfId="0" applyFont="1" applyFill="1" applyBorder="1"/>
    <xf numFmtId="0" fontId="25" fillId="35" borderId="47" xfId="0" applyFont="1" applyFill="1" applyBorder="1"/>
    <xf numFmtId="0" fontId="25" fillId="35" borderId="55" xfId="0" applyFont="1" applyFill="1" applyBorder="1"/>
    <xf numFmtId="0" fontId="25" fillId="35" borderId="46" xfId="0" applyFont="1" applyFill="1" applyBorder="1" applyAlignment="1">
      <alignment horizontal="center"/>
    </xf>
    <xf numFmtId="0" fontId="25" fillId="35" borderId="48" xfId="0" applyFont="1" applyFill="1" applyBorder="1" applyAlignment="1">
      <alignment horizontal="center"/>
    </xf>
    <xf numFmtId="0" fontId="25" fillId="35" borderId="59" xfId="0" applyFont="1" applyFill="1" applyBorder="1" applyAlignment="1">
      <alignment horizontal="center"/>
    </xf>
    <xf numFmtId="0" fontId="25" fillId="35" borderId="55" xfId="0" applyFont="1" applyFill="1" applyBorder="1" applyAlignment="1">
      <alignment horizontal="center"/>
    </xf>
    <xf numFmtId="0" fontId="25" fillId="34" borderId="46" xfId="0" applyFont="1" applyFill="1" applyBorder="1" applyAlignment="1">
      <alignment horizontal="center"/>
    </xf>
    <xf numFmtId="0" fontId="25" fillId="34" borderId="48" xfId="0" applyFont="1" applyFill="1" applyBorder="1" applyAlignment="1">
      <alignment horizontal="center"/>
    </xf>
    <xf numFmtId="0" fontId="25" fillId="0" borderId="53" xfId="0" applyFont="1" applyBorder="1" applyAlignment="1">
      <alignment horizontal="center"/>
    </xf>
    <xf numFmtId="0" fontId="25" fillId="35" borderId="42" xfId="0" applyFont="1" applyFill="1" applyBorder="1" applyAlignment="1">
      <alignment horizontal="center"/>
    </xf>
    <xf numFmtId="0" fontId="25" fillId="35" borderId="60" xfId="0" applyFont="1" applyFill="1" applyBorder="1"/>
    <xf numFmtId="0" fontId="25" fillId="35" borderId="50" xfId="0" applyFont="1" applyFill="1" applyBorder="1"/>
    <xf numFmtId="0" fontId="25" fillId="35" borderId="56" xfId="0" applyFont="1" applyFill="1" applyBorder="1"/>
    <xf numFmtId="0" fontId="25" fillId="35" borderId="49" xfId="0" applyFont="1" applyFill="1" applyBorder="1" applyAlignment="1">
      <alignment horizontal="center"/>
    </xf>
    <xf numFmtId="0" fontId="25" fillId="35" borderId="63" xfId="0" applyFont="1" applyFill="1" applyBorder="1" applyAlignment="1">
      <alignment horizontal="center"/>
    </xf>
    <xf numFmtId="0" fontId="25" fillId="35" borderId="60" xfId="0" applyFont="1" applyFill="1" applyBorder="1" applyAlignment="1">
      <alignment horizontal="center"/>
    </xf>
    <xf numFmtId="0" fontId="25" fillId="35" borderId="56" xfId="0" applyFont="1" applyFill="1" applyBorder="1" applyAlignment="1">
      <alignment horizontal="center"/>
    </xf>
    <xf numFmtId="0" fontId="25" fillId="34" borderId="49" xfId="0" applyFont="1" applyFill="1" applyBorder="1" applyAlignment="1">
      <alignment horizontal="center"/>
    </xf>
    <xf numFmtId="0" fontId="25" fillId="34" borderId="63" xfId="0" applyFont="1" applyFill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62" xfId="0" applyFont="1" applyBorder="1"/>
    <xf numFmtId="0" fontId="25" fillId="0" borderId="44" xfId="0" applyFont="1" applyBorder="1"/>
    <xf numFmtId="0" fontId="25" fillId="0" borderId="45" xfId="0" applyFont="1" applyBorder="1"/>
    <xf numFmtId="0" fontId="25" fillId="0" borderId="61" xfId="0" applyFont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/>
    <xf numFmtId="0" fontId="25" fillId="0" borderId="59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25" fillId="0" borderId="55" xfId="0" applyFont="1" applyFill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7" fillId="0" borderId="46" xfId="0" applyFont="1" applyBorder="1"/>
    <xf numFmtId="0" fontId="27" fillId="0" borderId="47" xfId="0" applyFont="1" applyBorder="1"/>
    <xf numFmtId="0" fontId="25" fillId="0" borderId="42" xfId="0" applyFont="1" applyBorder="1" applyAlignment="1">
      <alignment horizontal="center"/>
    </xf>
    <xf numFmtId="0" fontId="25" fillId="0" borderId="49" xfId="0" applyFont="1" applyBorder="1"/>
    <xf numFmtId="0" fontId="27" fillId="0" borderId="50" xfId="0" applyFont="1" applyBorder="1"/>
    <xf numFmtId="0" fontId="25" fillId="0" borderId="60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6" xfId="0" applyFont="1" applyFill="1" applyBorder="1" applyAlignment="1">
      <alignment horizontal="left" vertical="center"/>
    </xf>
    <xf numFmtId="0" fontId="25" fillId="35" borderId="8" xfId="0" applyFont="1" applyFill="1" applyBorder="1" applyAlignment="1">
      <alignment horizontal="center" vertical="center"/>
    </xf>
    <xf numFmtId="0" fontId="25" fillId="35" borderId="9" xfId="0" applyFont="1" applyFill="1" applyBorder="1" applyAlignment="1">
      <alignment horizontal="center" vertical="center"/>
    </xf>
    <xf numFmtId="0" fontId="25" fillId="35" borderId="6" xfId="0" applyFont="1" applyFill="1" applyBorder="1" applyAlignment="1">
      <alignment horizontal="center" vertical="center"/>
    </xf>
    <xf numFmtId="0" fontId="25" fillId="35" borderId="7" xfId="0" applyFont="1" applyFill="1" applyBorder="1" applyAlignment="1">
      <alignment horizontal="center" vertical="center"/>
    </xf>
    <xf numFmtId="0" fontId="25" fillId="34" borderId="8" xfId="0" applyFont="1" applyFill="1" applyBorder="1" applyAlignment="1">
      <alignment horizontal="center" vertical="center"/>
    </xf>
    <xf numFmtId="0" fontId="25" fillId="34" borderId="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  <xf numFmtId="0" fontId="25" fillId="35" borderId="4" xfId="0" applyFont="1" applyFill="1" applyBorder="1" applyAlignment="1">
      <alignment horizontal="left" vertical="center"/>
    </xf>
    <xf numFmtId="0" fontId="25" fillId="35" borderId="10" xfId="0" applyFont="1" applyFill="1" applyBorder="1" applyAlignment="1">
      <alignment horizontal="center" vertical="center"/>
    </xf>
    <xf numFmtId="0" fontId="25" fillId="35" borderId="5" xfId="0" applyFont="1" applyFill="1" applyBorder="1" applyAlignment="1">
      <alignment horizontal="center" vertical="center"/>
    </xf>
    <xf numFmtId="0" fontId="25" fillId="35" borderId="4" xfId="0" applyFont="1" applyFill="1" applyBorder="1" applyAlignment="1">
      <alignment horizontal="center" vertical="center"/>
    </xf>
    <xf numFmtId="0" fontId="25" fillId="35" borderId="3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/>
    </xf>
    <xf numFmtId="0" fontId="25" fillId="35" borderId="3" xfId="0" applyFont="1" applyFill="1" applyBorder="1" applyAlignment="1">
      <alignment horizontal="left"/>
    </xf>
    <xf numFmtId="0" fontId="25" fillId="34" borderId="10" xfId="0" applyFont="1" applyFill="1" applyBorder="1" applyAlignment="1">
      <alignment horizontal="center"/>
    </xf>
    <xf numFmtId="0" fontId="25" fillId="35" borderId="70" xfId="0" applyFont="1" applyFill="1" applyBorder="1" applyAlignment="1">
      <alignment horizontal="center" vertical="center" wrapText="1"/>
    </xf>
    <xf numFmtId="0" fontId="25" fillId="35" borderId="69" xfId="0" applyFont="1" applyFill="1" applyBorder="1" applyAlignment="1">
      <alignment horizontal="left" vertical="center"/>
    </xf>
    <xf numFmtId="0" fontId="25" fillId="35" borderId="66" xfId="0" applyFont="1" applyFill="1" applyBorder="1" applyAlignment="1">
      <alignment horizontal="left" vertical="center"/>
    </xf>
    <xf numFmtId="0" fontId="25" fillId="35" borderId="68" xfId="0" applyFont="1" applyFill="1" applyBorder="1" applyAlignment="1">
      <alignment horizontal="left" vertical="center"/>
    </xf>
    <xf numFmtId="0" fontId="25" fillId="35" borderId="65" xfId="0" applyFont="1" applyFill="1" applyBorder="1" applyAlignment="1">
      <alignment horizontal="center" vertical="center"/>
    </xf>
    <xf numFmtId="0" fontId="25" fillId="35" borderId="67" xfId="0" applyFont="1" applyFill="1" applyBorder="1" applyAlignment="1">
      <alignment horizontal="center" vertical="center"/>
    </xf>
    <xf numFmtId="0" fontId="25" fillId="35" borderId="69" xfId="0" applyFont="1" applyFill="1" applyBorder="1" applyAlignment="1">
      <alignment horizontal="center" vertical="center"/>
    </xf>
    <xf numFmtId="0" fontId="25" fillId="35" borderId="68" xfId="0" applyFont="1" applyFill="1" applyBorder="1" applyAlignment="1">
      <alignment horizontal="center" vertical="center"/>
    </xf>
    <xf numFmtId="0" fontId="25" fillId="34" borderId="65" xfId="0" applyFont="1" applyFill="1" applyBorder="1" applyAlignment="1">
      <alignment horizontal="center" vertical="center"/>
    </xf>
    <xf numFmtId="0" fontId="25" fillId="34" borderId="67" xfId="0" applyFon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 wrapText="1"/>
    </xf>
    <xf numFmtId="0" fontId="25" fillId="35" borderId="60" xfId="0" applyFont="1" applyFill="1" applyBorder="1" applyAlignment="1">
      <alignment horizontal="left" vertical="center"/>
    </xf>
    <xf numFmtId="0" fontId="25" fillId="35" borderId="50" xfId="0" applyFont="1" applyFill="1" applyBorder="1" applyAlignment="1">
      <alignment horizontal="left" vertical="center"/>
    </xf>
    <xf numFmtId="0" fontId="25" fillId="35" borderId="56" xfId="0" applyFont="1" applyFill="1" applyBorder="1" applyAlignment="1">
      <alignment horizontal="left" vertical="center"/>
    </xf>
    <xf numFmtId="0" fontId="25" fillId="35" borderId="49" xfId="0" applyFont="1" applyFill="1" applyBorder="1" applyAlignment="1">
      <alignment horizontal="center" vertical="center"/>
    </xf>
    <xf numFmtId="0" fontId="25" fillId="35" borderId="63" xfId="0" applyFont="1" applyFill="1" applyBorder="1" applyAlignment="1">
      <alignment horizontal="center" vertical="center"/>
    </xf>
    <xf numFmtId="0" fontId="25" fillId="35" borderId="6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/>
    </xf>
    <xf numFmtId="0" fontId="25" fillId="34" borderId="49" xfId="0" applyFont="1" applyFill="1" applyBorder="1" applyAlignment="1">
      <alignment horizontal="center" vertical="center"/>
    </xf>
    <xf numFmtId="0" fontId="25" fillId="34" borderId="63" xfId="0" applyFont="1" applyFill="1" applyBorder="1" applyAlignment="1">
      <alignment horizontal="center" vertical="center"/>
    </xf>
    <xf numFmtId="0" fontId="28" fillId="0" borderId="0" xfId="0" applyFont="1"/>
    <xf numFmtId="0" fontId="26" fillId="0" borderId="7" xfId="0" applyFont="1" applyBorder="1" applyAlignment="1">
      <alignment horizontal="left"/>
    </xf>
    <xf numFmtId="0" fontId="25" fillId="0" borderId="72" xfId="0" applyFont="1" applyBorder="1" applyAlignment="1">
      <alignment horizontal="center"/>
    </xf>
    <xf numFmtId="49" fontId="25" fillId="0" borderId="6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49" fontId="25" fillId="0" borderId="4" xfId="0" applyNumberFormat="1" applyFont="1" applyBorder="1" applyAlignment="1">
      <alignment horizontal="center"/>
    </xf>
    <xf numFmtId="0" fontId="26" fillId="0" borderId="73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49" fontId="25" fillId="0" borderId="16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6" fillId="35" borderId="3" xfId="0" applyFont="1" applyFill="1" applyBorder="1" applyAlignment="1">
      <alignment horizontal="left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6" fillId="2" borderId="24" xfId="0" applyFont="1" applyFill="1" applyBorder="1" applyAlignment="1">
      <alignment horizontal="center"/>
    </xf>
    <xf numFmtId="0" fontId="26" fillId="2" borderId="23" xfId="0" applyFont="1" applyFill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6" fillId="2" borderId="26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15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/>
    </xf>
    <xf numFmtId="0" fontId="26" fillId="2" borderId="25" xfId="0" applyFont="1" applyFill="1" applyBorder="1" applyAlignment="1">
      <alignment horizontal="center"/>
    </xf>
    <xf numFmtId="0" fontId="25" fillId="34" borderId="24" xfId="0" applyFont="1" applyFill="1" applyBorder="1" applyAlignment="1">
      <alignment horizontal="center"/>
    </xf>
    <xf numFmtId="0" fontId="25" fillId="34" borderId="23" xfId="0" applyFont="1" applyFill="1" applyBorder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36" borderId="22" xfId="0" applyFont="1" applyFill="1" applyBorder="1" applyAlignment="1">
      <alignment horizontal="center"/>
    </xf>
    <xf numFmtId="0" fontId="26" fillId="36" borderId="25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5" fillId="0" borderId="17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8"/>
  <sheetViews>
    <sheetView showGridLines="0" tabSelected="1" workbookViewId="0">
      <selection activeCell="A2" sqref="A2:R2"/>
    </sheetView>
  </sheetViews>
  <sheetFormatPr defaultRowHeight="15" x14ac:dyDescent="0.25"/>
  <cols>
    <col min="1" max="1" width="3.28515625" style="198" customWidth="1"/>
    <col min="2" max="2" width="4.7109375" style="198" customWidth="1"/>
    <col min="3" max="3" width="19.7109375" style="198" bestFit="1" customWidth="1"/>
    <col min="4" max="4" width="12.5703125" style="198" customWidth="1"/>
    <col min="5" max="5" width="19.140625" style="198" customWidth="1"/>
    <col min="6" max="11" width="5.28515625" style="198" customWidth="1"/>
    <col min="12" max="13" width="5.28515625" style="210" customWidth="1"/>
    <col min="14" max="17" width="5.28515625" style="198" customWidth="1"/>
    <col min="18" max="18" width="5.28515625" style="12" customWidth="1"/>
    <col min="19" max="19" width="5.28515625" customWidth="1"/>
  </cols>
  <sheetData>
    <row r="1" spans="1:18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0"/>
      <c r="O1" s="10"/>
      <c r="P1" s="10"/>
      <c r="Q1" s="10"/>
    </row>
    <row r="2" spans="1:18" ht="15.75" customHeight="1" x14ac:dyDescent="0.25">
      <c r="A2" s="239" t="s">
        <v>123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3" spans="1:18" ht="12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0"/>
      <c r="O3" s="10"/>
      <c r="P3" s="10"/>
      <c r="Q3" s="10"/>
    </row>
    <row r="4" spans="1:18" ht="12.75" customHeight="1" x14ac:dyDescent="0.25">
      <c r="A4" s="225" t="s">
        <v>0</v>
      </c>
      <c r="B4" s="226"/>
      <c r="C4" s="226"/>
      <c r="D4" s="226"/>
      <c r="E4" s="219"/>
      <c r="F4" s="220" t="s">
        <v>1</v>
      </c>
      <c r="G4" s="221"/>
      <c r="H4" s="220" t="s">
        <v>2</v>
      </c>
      <c r="I4" s="221"/>
      <c r="J4" s="227" t="s">
        <v>3</v>
      </c>
      <c r="K4" s="228"/>
      <c r="L4" s="220" t="s">
        <v>4</v>
      </c>
      <c r="M4" s="221"/>
      <c r="N4" s="220" t="s">
        <v>5</v>
      </c>
      <c r="O4" s="221"/>
      <c r="P4" s="220" t="s">
        <v>124</v>
      </c>
      <c r="Q4" s="221"/>
      <c r="R4" s="222" t="s">
        <v>6</v>
      </c>
    </row>
    <row r="5" spans="1:18" ht="12.75" customHeight="1" x14ac:dyDescent="0.25">
      <c r="A5" s="229" t="s">
        <v>7</v>
      </c>
      <c r="B5" s="229" t="s">
        <v>8</v>
      </c>
      <c r="C5" s="231" t="s">
        <v>9</v>
      </c>
      <c r="D5" s="231" t="s">
        <v>10</v>
      </c>
      <c r="E5" s="231" t="s">
        <v>11</v>
      </c>
      <c r="F5" s="225" t="s">
        <v>13</v>
      </c>
      <c r="G5" s="219"/>
      <c r="H5" s="218" t="s">
        <v>12</v>
      </c>
      <c r="I5" s="219"/>
      <c r="J5" s="218" t="s">
        <v>63</v>
      </c>
      <c r="K5" s="219"/>
      <c r="L5" s="218" t="s">
        <v>64</v>
      </c>
      <c r="M5" s="219"/>
      <c r="N5" s="218" t="s">
        <v>14</v>
      </c>
      <c r="O5" s="219"/>
      <c r="P5" s="218" t="s">
        <v>13</v>
      </c>
      <c r="Q5" s="219"/>
      <c r="R5" s="223"/>
    </row>
    <row r="6" spans="1:18" ht="12.75" customHeight="1" x14ac:dyDescent="0.25">
      <c r="A6" s="230"/>
      <c r="B6" s="230"/>
      <c r="C6" s="240"/>
      <c r="D6" s="240"/>
      <c r="E6" s="240"/>
      <c r="F6" s="1" t="s">
        <v>15</v>
      </c>
      <c r="G6" s="1" t="s">
        <v>6</v>
      </c>
      <c r="H6" s="1" t="s">
        <v>15</v>
      </c>
      <c r="I6" s="1" t="s">
        <v>6</v>
      </c>
      <c r="J6" s="7" t="s">
        <v>15</v>
      </c>
      <c r="K6" s="7" t="s">
        <v>6</v>
      </c>
      <c r="L6" s="1" t="s">
        <v>15</v>
      </c>
      <c r="M6" s="1" t="s">
        <v>6</v>
      </c>
      <c r="N6" s="1" t="s">
        <v>15</v>
      </c>
      <c r="O6" s="1" t="s">
        <v>6</v>
      </c>
      <c r="P6" s="1" t="s">
        <v>15</v>
      </c>
      <c r="Q6" s="1" t="s">
        <v>6</v>
      </c>
      <c r="R6" s="223"/>
    </row>
    <row r="7" spans="1:18" ht="12.75" customHeight="1" x14ac:dyDescent="0.25">
      <c r="A7" s="13">
        <v>1</v>
      </c>
      <c r="B7" s="14">
        <v>41</v>
      </c>
      <c r="C7" s="15" t="s">
        <v>96</v>
      </c>
      <c r="D7" s="16" t="s">
        <v>16</v>
      </c>
      <c r="E7" s="17" t="s">
        <v>34</v>
      </c>
      <c r="F7" s="18"/>
      <c r="G7" s="14"/>
      <c r="H7" s="19"/>
      <c r="I7" s="20"/>
      <c r="J7" s="21">
        <v>1</v>
      </c>
      <c r="K7" s="22">
        <v>16</v>
      </c>
      <c r="L7" s="19">
        <v>1</v>
      </c>
      <c r="M7" s="20">
        <v>16</v>
      </c>
      <c r="N7" s="18"/>
      <c r="O7" s="14"/>
      <c r="P7" s="19"/>
      <c r="Q7" s="20"/>
      <c r="R7" s="23">
        <f>G7+I7+K7+M7+O7+Q7</f>
        <v>32</v>
      </c>
    </row>
    <row r="8" spans="1:18" ht="12.75" customHeight="1" x14ac:dyDescent="0.25">
      <c r="A8" s="24">
        <v>2</v>
      </c>
      <c r="B8" s="25">
        <v>408</v>
      </c>
      <c r="C8" s="26" t="s">
        <v>65</v>
      </c>
      <c r="D8" s="27" t="s">
        <v>66</v>
      </c>
      <c r="E8" s="28" t="s">
        <v>67</v>
      </c>
      <c r="F8" s="29" t="s">
        <v>28</v>
      </c>
      <c r="G8" s="25">
        <v>0</v>
      </c>
      <c r="H8" s="30"/>
      <c r="I8" s="31"/>
      <c r="J8" s="32">
        <v>4</v>
      </c>
      <c r="K8" s="33">
        <v>9</v>
      </c>
      <c r="L8" s="30">
        <v>2</v>
      </c>
      <c r="M8" s="31">
        <v>13</v>
      </c>
      <c r="N8" s="29"/>
      <c r="O8" s="25"/>
      <c r="P8" s="30"/>
      <c r="Q8" s="31"/>
      <c r="R8" s="34">
        <f>G8+I8+K8+M8+O8+Q8</f>
        <v>22</v>
      </c>
    </row>
    <row r="9" spans="1:18" ht="12.75" customHeight="1" x14ac:dyDescent="0.25">
      <c r="A9" s="24">
        <v>3</v>
      </c>
      <c r="B9" s="25">
        <v>201</v>
      </c>
      <c r="C9" s="26" t="s">
        <v>97</v>
      </c>
      <c r="D9" s="27" t="s">
        <v>18</v>
      </c>
      <c r="E9" s="35" t="s">
        <v>147</v>
      </c>
      <c r="F9" s="29"/>
      <c r="G9" s="25"/>
      <c r="H9" s="30"/>
      <c r="I9" s="31"/>
      <c r="J9" s="32">
        <v>2</v>
      </c>
      <c r="K9" s="33">
        <v>13</v>
      </c>
      <c r="L9" s="30">
        <v>4</v>
      </c>
      <c r="M9" s="36">
        <v>9</v>
      </c>
      <c r="N9" s="29"/>
      <c r="O9" s="25"/>
      <c r="P9" s="30"/>
      <c r="Q9" s="31"/>
      <c r="R9" s="34">
        <f>G9+I9+K9+M9+O9+Q9</f>
        <v>22</v>
      </c>
    </row>
    <row r="10" spans="1:18" ht="12.75" customHeight="1" x14ac:dyDescent="0.25">
      <c r="A10" s="24">
        <v>4</v>
      </c>
      <c r="B10" s="25">
        <v>777</v>
      </c>
      <c r="C10" s="26" t="s">
        <v>98</v>
      </c>
      <c r="D10" s="27" t="s">
        <v>16</v>
      </c>
      <c r="E10" s="28" t="s">
        <v>34</v>
      </c>
      <c r="F10" s="29"/>
      <c r="G10" s="25"/>
      <c r="H10" s="30"/>
      <c r="I10" s="31"/>
      <c r="J10" s="32">
        <v>3</v>
      </c>
      <c r="K10" s="33">
        <v>11</v>
      </c>
      <c r="L10" s="30">
        <v>3</v>
      </c>
      <c r="M10" s="31">
        <v>11</v>
      </c>
      <c r="N10" s="29"/>
      <c r="O10" s="25"/>
      <c r="P10" s="30"/>
      <c r="Q10" s="31"/>
      <c r="R10" s="34">
        <f>G10+I10+K10+M10+O10+Q10</f>
        <v>22</v>
      </c>
    </row>
    <row r="11" spans="1:18" ht="12.75" customHeight="1" x14ac:dyDescent="0.25">
      <c r="A11" s="37">
        <v>5</v>
      </c>
      <c r="B11" s="38"/>
      <c r="C11" s="39"/>
      <c r="D11" s="40"/>
      <c r="E11" s="41"/>
      <c r="F11" s="42"/>
      <c r="G11" s="38"/>
      <c r="H11" s="43"/>
      <c r="I11" s="44"/>
      <c r="J11" s="45"/>
      <c r="K11" s="46"/>
      <c r="L11" s="43"/>
      <c r="M11" s="44"/>
      <c r="N11" s="42"/>
      <c r="O11" s="38"/>
      <c r="P11" s="43"/>
      <c r="Q11" s="44"/>
      <c r="R11" s="47">
        <f t="shared" ref="R11" si="0">G11+I11+K11+M11+O11+Q11</f>
        <v>0</v>
      </c>
    </row>
    <row r="12" spans="1:18" ht="12.75" customHeight="1" x14ac:dyDescent="0.25">
      <c r="A12" s="48"/>
      <c r="B12" s="49"/>
      <c r="C12" s="50"/>
      <c r="D12" s="50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</row>
    <row r="13" spans="1:18" ht="12.75" customHeight="1" x14ac:dyDescent="0.25">
      <c r="A13" s="10"/>
      <c r="B13" s="11"/>
      <c r="C13" s="53"/>
      <c r="D13" s="53"/>
      <c r="E13" s="5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8" ht="12.75" customHeight="1" x14ac:dyDescent="0.25">
      <c r="A14" s="225" t="s">
        <v>19</v>
      </c>
      <c r="B14" s="226"/>
      <c r="C14" s="226"/>
      <c r="D14" s="226"/>
      <c r="E14" s="219"/>
      <c r="F14" s="220" t="s">
        <v>1</v>
      </c>
      <c r="G14" s="221"/>
      <c r="H14" s="220" t="s">
        <v>2</v>
      </c>
      <c r="I14" s="221"/>
      <c r="J14" s="227" t="s">
        <v>3</v>
      </c>
      <c r="K14" s="228"/>
      <c r="L14" s="220" t="s">
        <v>4</v>
      </c>
      <c r="M14" s="221"/>
      <c r="N14" s="220" t="s">
        <v>5</v>
      </c>
      <c r="O14" s="221"/>
      <c r="P14" s="220" t="s">
        <v>124</v>
      </c>
      <c r="Q14" s="221"/>
      <c r="R14" s="222" t="s">
        <v>6</v>
      </c>
    </row>
    <row r="15" spans="1:18" ht="12.75" customHeight="1" x14ac:dyDescent="0.25">
      <c r="A15" s="229" t="s">
        <v>7</v>
      </c>
      <c r="B15" s="229" t="s">
        <v>8</v>
      </c>
      <c r="C15" s="231" t="s">
        <v>9</v>
      </c>
      <c r="D15" s="231" t="s">
        <v>10</v>
      </c>
      <c r="E15" s="231" t="s">
        <v>11</v>
      </c>
      <c r="F15" s="225" t="s">
        <v>13</v>
      </c>
      <c r="G15" s="219"/>
      <c r="H15" s="218" t="s">
        <v>12</v>
      </c>
      <c r="I15" s="219"/>
      <c r="J15" s="218" t="s">
        <v>63</v>
      </c>
      <c r="K15" s="219"/>
      <c r="L15" s="218" t="s">
        <v>64</v>
      </c>
      <c r="M15" s="219"/>
      <c r="N15" s="218" t="s">
        <v>14</v>
      </c>
      <c r="O15" s="219"/>
      <c r="P15" s="218" t="s">
        <v>13</v>
      </c>
      <c r="Q15" s="219"/>
      <c r="R15" s="223"/>
    </row>
    <row r="16" spans="1:18" ht="12.75" customHeight="1" x14ac:dyDescent="0.25">
      <c r="A16" s="233"/>
      <c r="B16" s="233"/>
      <c r="C16" s="232"/>
      <c r="D16" s="232"/>
      <c r="E16" s="232"/>
      <c r="F16" s="1" t="s">
        <v>15</v>
      </c>
      <c r="G16" s="1" t="s">
        <v>6</v>
      </c>
      <c r="H16" s="1" t="s">
        <v>15</v>
      </c>
      <c r="I16" s="1" t="s">
        <v>6</v>
      </c>
      <c r="J16" s="1" t="s">
        <v>15</v>
      </c>
      <c r="K16" s="1" t="s">
        <v>6</v>
      </c>
      <c r="L16" s="1" t="s">
        <v>15</v>
      </c>
      <c r="M16" s="1" t="s">
        <v>6</v>
      </c>
      <c r="N16" s="1" t="s">
        <v>15</v>
      </c>
      <c r="O16" s="1" t="s">
        <v>6</v>
      </c>
      <c r="P16" s="1" t="s">
        <v>15</v>
      </c>
      <c r="Q16" s="1" t="s">
        <v>6</v>
      </c>
      <c r="R16" s="224"/>
    </row>
    <row r="17" spans="1:19" ht="12.75" customHeight="1" x14ac:dyDescent="0.25">
      <c r="A17" s="54">
        <v>1</v>
      </c>
      <c r="B17" s="54">
        <v>437</v>
      </c>
      <c r="C17" s="55" t="s">
        <v>22</v>
      </c>
      <c r="D17" s="56" t="s">
        <v>16</v>
      </c>
      <c r="E17" s="57" t="s">
        <v>147</v>
      </c>
      <c r="F17" s="58">
        <v>1</v>
      </c>
      <c r="G17" s="59">
        <v>18</v>
      </c>
      <c r="H17" s="60">
        <v>1</v>
      </c>
      <c r="I17" s="61">
        <v>20</v>
      </c>
      <c r="J17" s="21">
        <v>1</v>
      </c>
      <c r="K17" s="22">
        <v>20</v>
      </c>
      <c r="L17" s="60">
        <v>1</v>
      </c>
      <c r="M17" s="62">
        <v>20</v>
      </c>
      <c r="N17" s="58"/>
      <c r="O17" s="59"/>
      <c r="P17" s="60"/>
      <c r="Q17" s="61"/>
      <c r="R17" s="63">
        <f t="shared" ref="R17:R36" si="1">G17+I17+K17+M17+O17+Q17</f>
        <v>78</v>
      </c>
    </row>
    <row r="18" spans="1:19" ht="12.75" customHeight="1" x14ac:dyDescent="0.25">
      <c r="A18" s="64">
        <v>2</v>
      </c>
      <c r="B18" s="64">
        <v>409</v>
      </c>
      <c r="C18" s="65" t="s">
        <v>154</v>
      </c>
      <c r="D18" s="66" t="s">
        <v>16</v>
      </c>
      <c r="E18" s="35" t="s">
        <v>67</v>
      </c>
      <c r="F18" s="67">
        <v>2</v>
      </c>
      <c r="G18" s="68">
        <v>15</v>
      </c>
      <c r="H18" s="69">
        <v>3</v>
      </c>
      <c r="I18" s="70">
        <v>15</v>
      </c>
      <c r="J18" s="32">
        <v>7</v>
      </c>
      <c r="K18" s="33">
        <v>10</v>
      </c>
      <c r="L18" s="69">
        <v>9</v>
      </c>
      <c r="M18" s="36">
        <v>8</v>
      </c>
      <c r="N18" s="67"/>
      <c r="O18" s="68"/>
      <c r="P18" s="69"/>
      <c r="Q18" s="70"/>
      <c r="R18" s="71">
        <f t="shared" si="1"/>
        <v>48</v>
      </c>
    </row>
    <row r="19" spans="1:19" ht="12.75" customHeight="1" x14ac:dyDescent="0.25">
      <c r="A19" s="64">
        <v>3</v>
      </c>
      <c r="B19" s="64">
        <v>777</v>
      </c>
      <c r="C19" s="65" t="s">
        <v>23</v>
      </c>
      <c r="D19" s="66" t="s">
        <v>16</v>
      </c>
      <c r="E19" s="35" t="s">
        <v>147</v>
      </c>
      <c r="F19" s="67"/>
      <c r="G19" s="68"/>
      <c r="H19" s="69">
        <v>2</v>
      </c>
      <c r="I19" s="70">
        <v>17</v>
      </c>
      <c r="J19" s="32">
        <v>3</v>
      </c>
      <c r="K19" s="33">
        <v>15</v>
      </c>
      <c r="L19" s="69">
        <v>3</v>
      </c>
      <c r="M19" s="70">
        <v>15</v>
      </c>
      <c r="N19" s="67"/>
      <c r="O19" s="68"/>
      <c r="P19" s="69"/>
      <c r="Q19" s="70"/>
      <c r="R19" s="71">
        <f t="shared" si="1"/>
        <v>47</v>
      </c>
    </row>
    <row r="20" spans="1:19" ht="12.75" customHeight="1" x14ac:dyDescent="0.25">
      <c r="A20" s="64">
        <v>4</v>
      </c>
      <c r="B20" s="64">
        <v>277</v>
      </c>
      <c r="C20" s="65" t="s">
        <v>51</v>
      </c>
      <c r="D20" s="66" t="s">
        <v>33</v>
      </c>
      <c r="E20" s="35" t="s">
        <v>17</v>
      </c>
      <c r="F20" s="67">
        <v>3</v>
      </c>
      <c r="G20" s="68">
        <v>13</v>
      </c>
      <c r="H20" s="69">
        <v>4</v>
      </c>
      <c r="I20" s="70">
        <v>13</v>
      </c>
      <c r="J20" s="32"/>
      <c r="K20" s="33"/>
      <c r="L20" s="69">
        <v>4</v>
      </c>
      <c r="M20" s="70">
        <v>13</v>
      </c>
      <c r="N20" s="67"/>
      <c r="O20" s="68"/>
      <c r="P20" s="69"/>
      <c r="Q20" s="70"/>
      <c r="R20" s="71">
        <f t="shared" si="1"/>
        <v>39</v>
      </c>
    </row>
    <row r="21" spans="1:19" ht="12.75" customHeight="1" x14ac:dyDescent="0.25">
      <c r="A21" s="64">
        <v>5</v>
      </c>
      <c r="B21" s="64">
        <v>413</v>
      </c>
      <c r="C21" s="65" t="s">
        <v>52</v>
      </c>
      <c r="D21" s="66" t="s">
        <v>18</v>
      </c>
      <c r="E21" s="35" t="s">
        <v>68</v>
      </c>
      <c r="F21" s="67">
        <v>4</v>
      </c>
      <c r="G21" s="68">
        <v>11</v>
      </c>
      <c r="H21" s="69">
        <v>6</v>
      </c>
      <c r="I21" s="70">
        <v>11</v>
      </c>
      <c r="J21" s="32">
        <v>6</v>
      </c>
      <c r="K21" s="33">
        <v>11</v>
      </c>
      <c r="L21" s="69">
        <v>12</v>
      </c>
      <c r="M21" s="70">
        <v>5</v>
      </c>
      <c r="N21" s="67"/>
      <c r="O21" s="68"/>
      <c r="P21" s="69"/>
      <c r="Q21" s="70"/>
      <c r="R21" s="71">
        <f t="shared" si="1"/>
        <v>38</v>
      </c>
    </row>
    <row r="22" spans="1:19" ht="12.75" customHeight="1" x14ac:dyDescent="0.25">
      <c r="A22" s="64">
        <v>6</v>
      </c>
      <c r="B22" s="64">
        <v>4</v>
      </c>
      <c r="C22" s="65" t="s">
        <v>27</v>
      </c>
      <c r="D22" s="66" t="s">
        <v>16</v>
      </c>
      <c r="E22" s="35" t="s">
        <v>17</v>
      </c>
      <c r="F22" s="67"/>
      <c r="G22" s="68"/>
      <c r="H22" s="69">
        <v>7</v>
      </c>
      <c r="I22" s="70">
        <v>10</v>
      </c>
      <c r="J22" s="32">
        <v>8</v>
      </c>
      <c r="K22" s="33">
        <v>9</v>
      </c>
      <c r="L22" s="69">
        <v>5</v>
      </c>
      <c r="M22" s="70">
        <v>12</v>
      </c>
      <c r="N22" s="67"/>
      <c r="O22" s="68"/>
      <c r="P22" s="69"/>
      <c r="Q22" s="70"/>
      <c r="R22" s="71">
        <f t="shared" si="1"/>
        <v>31</v>
      </c>
    </row>
    <row r="23" spans="1:19" ht="12.75" customHeight="1" x14ac:dyDescent="0.25">
      <c r="A23" s="64">
        <v>7</v>
      </c>
      <c r="B23" s="64">
        <v>30</v>
      </c>
      <c r="C23" s="65" t="s">
        <v>85</v>
      </c>
      <c r="D23" s="66" t="s">
        <v>25</v>
      </c>
      <c r="E23" s="35" t="s">
        <v>71</v>
      </c>
      <c r="F23" s="67"/>
      <c r="G23" s="68"/>
      <c r="H23" s="69">
        <v>5</v>
      </c>
      <c r="I23" s="70">
        <v>12</v>
      </c>
      <c r="J23" s="32">
        <v>5</v>
      </c>
      <c r="K23" s="72">
        <v>12</v>
      </c>
      <c r="L23" s="69">
        <v>14</v>
      </c>
      <c r="M23" s="70">
        <v>3</v>
      </c>
      <c r="N23" s="67"/>
      <c r="O23" s="68"/>
      <c r="P23" s="69"/>
      <c r="Q23" s="70"/>
      <c r="R23" s="71">
        <f t="shared" si="1"/>
        <v>27</v>
      </c>
    </row>
    <row r="24" spans="1:19" ht="12.75" customHeight="1" x14ac:dyDescent="0.25">
      <c r="A24" s="64">
        <v>8</v>
      </c>
      <c r="B24" s="64">
        <v>96</v>
      </c>
      <c r="C24" s="65" t="s">
        <v>121</v>
      </c>
      <c r="D24" s="66" t="s">
        <v>16</v>
      </c>
      <c r="E24" s="35" t="s">
        <v>71</v>
      </c>
      <c r="F24" s="67"/>
      <c r="G24" s="68"/>
      <c r="H24" s="69"/>
      <c r="I24" s="70"/>
      <c r="J24" s="32">
        <v>4</v>
      </c>
      <c r="K24" s="72">
        <v>13</v>
      </c>
      <c r="L24" s="69">
        <v>10</v>
      </c>
      <c r="M24" s="70">
        <v>7</v>
      </c>
      <c r="N24" s="67"/>
      <c r="O24" s="68"/>
      <c r="P24" s="69"/>
      <c r="Q24" s="70"/>
      <c r="R24" s="71">
        <f t="shared" si="1"/>
        <v>20</v>
      </c>
      <c r="S24" s="4"/>
    </row>
    <row r="25" spans="1:19" ht="12.75" customHeight="1" x14ac:dyDescent="0.25">
      <c r="A25" s="64">
        <v>9</v>
      </c>
      <c r="B25" s="64">
        <v>68</v>
      </c>
      <c r="C25" s="65" t="s">
        <v>127</v>
      </c>
      <c r="D25" s="66" t="s">
        <v>128</v>
      </c>
      <c r="E25" s="35" t="s">
        <v>105</v>
      </c>
      <c r="F25" s="67"/>
      <c r="G25" s="68"/>
      <c r="H25" s="69"/>
      <c r="I25" s="70"/>
      <c r="J25" s="32"/>
      <c r="K25" s="33"/>
      <c r="L25" s="69">
        <v>2</v>
      </c>
      <c r="M25" s="70">
        <v>17</v>
      </c>
      <c r="N25" s="67"/>
      <c r="O25" s="68"/>
      <c r="P25" s="69"/>
      <c r="Q25" s="70"/>
      <c r="R25" s="71">
        <f t="shared" si="1"/>
        <v>17</v>
      </c>
    </row>
    <row r="26" spans="1:19" ht="12.75" customHeight="1" x14ac:dyDescent="0.25">
      <c r="A26" s="64">
        <v>10</v>
      </c>
      <c r="B26" s="64">
        <v>417</v>
      </c>
      <c r="C26" s="65" t="s">
        <v>20</v>
      </c>
      <c r="D26" s="66" t="s">
        <v>16</v>
      </c>
      <c r="E26" s="35" t="s">
        <v>71</v>
      </c>
      <c r="F26" s="67" t="s">
        <v>28</v>
      </c>
      <c r="G26" s="68">
        <v>0</v>
      </c>
      <c r="H26" s="69"/>
      <c r="I26" s="70"/>
      <c r="J26" s="32">
        <v>2</v>
      </c>
      <c r="K26" s="72">
        <v>17</v>
      </c>
      <c r="L26" s="69"/>
      <c r="M26" s="70"/>
      <c r="N26" s="67"/>
      <c r="O26" s="68"/>
      <c r="P26" s="69"/>
      <c r="Q26" s="70"/>
      <c r="R26" s="71">
        <f t="shared" si="1"/>
        <v>17</v>
      </c>
      <c r="S26" s="4"/>
    </row>
    <row r="27" spans="1:19" ht="12.75" customHeight="1" x14ac:dyDescent="0.25">
      <c r="A27" s="64">
        <v>11</v>
      </c>
      <c r="B27" s="64">
        <v>12</v>
      </c>
      <c r="C27" s="65" t="s">
        <v>101</v>
      </c>
      <c r="D27" s="66" t="s">
        <v>16</v>
      </c>
      <c r="E27" s="35" t="s">
        <v>17</v>
      </c>
      <c r="F27" s="67"/>
      <c r="G27" s="68"/>
      <c r="H27" s="69"/>
      <c r="I27" s="70"/>
      <c r="J27" s="32" t="s">
        <v>28</v>
      </c>
      <c r="K27" s="33">
        <v>0</v>
      </c>
      <c r="L27" s="69">
        <v>6</v>
      </c>
      <c r="M27" s="70">
        <v>11</v>
      </c>
      <c r="N27" s="67"/>
      <c r="O27" s="68"/>
      <c r="P27" s="69"/>
      <c r="Q27" s="70"/>
      <c r="R27" s="71">
        <f t="shared" si="1"/>
        <v>11</v>
      </c>
    </row>
    <row r="28" spans="1:19" ht="12.75" customHeight="1" x14ac:dyDescent="0.25">
      <c r="A28" s="64">
        <v>12</v>
      </c>
      <c r="B28" s="64">
        <v>474</v>
      </c>
      <c r="C28" s="65" t="s">
        <v>69</v>
      </c>
      <c r="D28" s="66" t="s">
        <v>70</v>
      </c>
      <c r="E28" s="35" t="s">
        <v>17</v>
      </c>
      <c r="F28" s="67">
        <v>5</v>
      </c>
      <c r="G28" s="68">
        <v>10</v>
      </c>
      <c r="H28" s="69"/>
      <c r="I28" s="70"/>
      <c r="J28" s="32"/>
      <c r="K28" s="33"/>
      <c r="L28" s="69"/>
      <c r="M28" s="70"/>
      <c r="N28" s="67"/>
      <c r="O28" s="68"/>
      <c r="P28" s="69"/>
      <c r="Q28" s="70"/>
      <c r="R28" s="71">
        <f t="shared" si="1"/>
        <v>10</v>
      </c>
    </row>
    <row r="29" spans="1:19" ht="12.75" customHeight="1" x14ac:dyDescent="0.25">
      <c r="A29" s="64">
        <v>13</v>
      </c>
      <c r="B29" s="64">
        <v>20</v>
      </c>
      <c r="C29" s="65" t="s">
        <v>129</v>
      </c>
      <c r="D29" s="66" t="s">
        <v>25</v>
      </c>
      <c r="E29" s="35" t="s">
        <v>71</v>
      </c>
      <c r="F29" s="67"/>
      <c r="G29" s="68"/>
      <c r="H29" s="69"/>
      <c r="I29" s="70"/>
      <c r="J29" s="32"/>
      <c r="K29" s="33"/>
      <c r="L29" s="69">
        <v>7</v>
      </c>
      <c r="M29" s="36">
        <v>10</v>
      </c>
      <c r="N29" s="67"/>
      <c r="O29" s="68"/>
      <c r="P29" s="69"/>
      <c r="Q29" s="70"/>
      <c r="R29" s="71">
        <f t="shared" si="1"/>
        <v>10</v>
      </c>
    </row>
    <row r="30" spans="1:19" ht="12.75" customHeight="1" x14ac:dyDescent="0.25">
      <c r="A30" s="64">
        <v>14</v>
      </c>
      <c r="B30" s="64">
        <v>19</v>
      </c>
      <c r="C30" s="65" t="s">
        <v>130</v>
      </c>
      <c r="D30" s="66" t="s">
        <v>16</v>
      </c>
      <c r="E30" s="35" t="s">
        <v>34</v>
      </c>
      <c r="F30" s="67"/>
      <c r="G30" s="68"/>
      <c r="H30" s="69"/>
      <c r="I30" s="70"/>
      <c r="J30" s="32"/>
      <c r="K30" s="33"/>
      <c r="L30" s="69">
        <v>8</v>
      </c>
      <c r="M30" s="70">
        <v>9</v>
      </c>
      <c r="N30" s="67"/>
      <c r="O30" s="68"/>
      <c r="P30" s="69"/>
      <c r="Q30" s="70"/>
      <c r="R30" s="71">
        <f t="shared" si="1"/>
        <v>9</v>
      </c>
    </row>
    <row r="31" spans="1:19" ht="12.75" customHeight="1" x14ac:dyDescent="0.25">
      <c r="A31" s="64">
        <v>15</v>
      </c>
      <c r="B31" s="64">
        <v>3</v>
      </c>
      <c r="C31" s="65" t="s">
        <v>86</v>
      </c>
      <c r="D31" s="66" t="s">
        <v>87</v>
      </c>
      <c r="E31" s="35" t="s">
        <v>17</v>
      </c>
      <c r="F31" s="67"/>
      <c r="G31" s="68"/>
      <c r="H31" s="69">
        <v>8</v>
      </c>
      <c r="I31" s="70">
        <v>9</v>
      </c>
      <c r="J31" s="32"/>
      <c r="K31" s="33"/>
      <c r="L31" s="69"/>
      <c r="M31" s="70"/>
      <c r="N31" s="67"/>
      <c r="O31" s="68"/>
      <c r="P31" s="69"/>
      <c r="Q31" s="70"/>
      <c r="R31" s="71">
        <f t="shared" si="1"/>
        <v>9</v>
      </c>
    </row>
    <row r="32" spans="1:19" ht="12.75" customHeight="1" x14ac:dyDescent="0.25">
      <c r="A32" s="64">
        <v>16</v>
      </c>
      <c r="B32" s="64">
        <v>429</v>
      </c>
      <c r="C32" s="65" t="s">
        <v>100</v>
      </c>
      <c r="D32" s="66" t="s">
        <v>70</v>
      </c>
      <c r="E32" s="35" t="s">
        <v>147</v>
      </c>
      <c r="F32" s="67"/>
      <c r="G32" s="68"/>
      <c r="H32" s="69"/>
      <c r="I32" s="70"/>
      <c r="J32" s="32">
        <v>9</v>
      </c>
      <c r="K32" s="33">
        <v>8</v>
      </c>
      <c r="L32" s="69"/>
      <c r="M32" s="70"/>
      <c r="N32" s="67"/>
      <c r="O32" s="68"/>
      <c r="P32" s="69"/>
      <c r="Q32" s="70"/>
      <c r="R32" s="71">
        <f t="shared" si="1"/>
        <v>8</v>
      </c>
    </row>
    <row r="33" spans="1:18" ht="12.75" customHeight="1" x14ac:dyDescent="0.25">
      <c r="A33" s="64">
        <v>17</v>
      </c>
      <c r="B33" s="64">
        <v>171</v>
      </c>
      <c r="C33" s="65" t="s">
        <v>99</v>
      </c>
      <c r="D33" s="66" t="s">
        <v>16</v>
      </c>
      <c r="E33" s="35" t="s">
        <v>147</v>
      </c>
      <c r="F33" s="67"/>
      <c r="G33" s="68"/>
      <c r="H33" s="69"/>
      <c r="I33" s="70"/>
      <c r="J33" s="32">
        <v>10</v>
      </c>
      <c r="K33" s="33">
        <v>7</v>
      </c>
      <c r="L33" s="69"/>
      <c r="M33" s="70"/>
      <c r="N33" s="67"/>
      <c r="O33" s="68"/>
      <c r="P33" s="69"/>
      <c r="Q33" s="70"/>
      <c r="R33" s="71">
        <f t="shared" si="1"/>
        <v>7</v>
      </c>
    </row>
    <row r="34" spans="1:18" ht="12.75" customHeight="1" x14ac:dyDescent="0.25">
      <c r="A34" s="64">
        <v>18</v>
      </c>
      <c r="B34" s="64">
        <v>40</v>
      </c>
      <c r="C34" s="65" t="s">
        <v>131</v>
      </c>
      <c r="D34" s="66" t="s">
        <v>128</v>
      </c>
      <c r="E34" s="35" t="s">
        <v>34</v>
      </c>
      <c r="F34" s="67"/>
      <c r="G34" s="68"/>
      <c r="H34" s="69"/>
      <c r="I34" s="70"/>
      <c r="J34" s="32"/>
      <c r="K34" s="33"/>
      <c r="L34" s="69">
        <v>11</v>
      </c>
      <c r="M34" s="70">
        <v>6</v>
      </c>
      <c r="N34" s="67"/>
      <c r="O34" s="68"/>
      <c r="P34" s="69"/>
      <c r="Q34" s="70"/>
      <c r="R34" s="71">
        <f t="shared" si="1"/>
        <v>6</v>
      </c>
    </row>
    <row r="35" spans="1:18" ht="12.75" customHeight="1" x14ac:dyDescent="0.25">
      <c r="A35" s="64">
        <v>19</v>
      </c>
      <c r="B35" s="64">
        <v>403</v>
      </c>
      <c r="C35" s="65" t="s">
        <v>132</v>
      </c>
      <c r="D35" s="66" t="s">
        <v>16</v>
      </c>
      <c r="E35" s="35" t="s">
        <v>34</v>
      </c>
      <c r="F35" s="67"/>
      <c r="G35" s="68"/>
      <c r="H35" s="69"/>
      <c r="I35" s="70"/>
      <c r="J35" s="32"/>
      <c r="K35" s="33"/>
      <c r="L35" s="69">
        <v>13</v>
      </c>
      <c r="M35" s="70">
        <v>4</v>
      </c>
      <c r="N35" s="67"/>
      <c r="O35" s="68"/>
      <c r="P35" s="69"/>
      <c r="Q35" s="70"/>
      <c r="R35" s="71">
        <f t="shared" si="1"/>
        <v>4</v>
      </c>
    </row>
    <row r="36" spans="1:18" ht="12.75" customHeight="1" x14ac:dyDescent="0.25">
      <c r="A36" s="73">
        <v>20</v>
      </c>
      <c r="B36" s="73">
        <v>420</v>
      </c>
      <c r="C36" s="74" t="s">
        <v>102</v>
      </c>
      <c r="D36" s="75" t="s">
        <v>16</v>
      </c>
      <c r="E36" s="76" t="s">
        <v>147</v>
      </c>
      <c r="F36" s="77"/>
      <c r="G36" s="78"/>
      <c r="H36" s="79"/>
      <c r="I36" s="80"/>
      <c r="J36" s="45" t="s">
        <v>28</v>
      </c>
      <c r="K36" s="46">
        <v>0</v>
      </c>
      <c r="L36" s="79"/>
      <c r="M36" s="80"/>
      <c r="N36" s="77"/>
      <c r="O36" s="78"/>
      <c r="P36" s="79"/>
      <c r="Q36" s="80"/>
      <c r="R36" s="81">
        <f t="shared" si="1"/>
        <v>0</v>
      </c>
    </row>
    <row r="37" spans="1:18" ht="12.75" customHeight="1" x14ac:dyDescent="0.25">
      <c r="A37" s="10"/>
      <c r="B37" s="11"/>
      <c r="C37" s="53"/>
      <c r="D37" s="53"/>
      <c r="E37" s="53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8" ht="12.75" customHeight="1" x14ac:dyDescent="0.25">
      <c r="A38" s="225" t="s">
        <v>29</v>
      </c>
      <c r="B38" s="226"/>
      <c r="C38" s="226"/>
      <c r="D38" s="226"/>
      <c r="E38" s="219"/>
      <c r="F38" s="220" t="s">
        <v>1</v>
      </c>
      <c r="G38" s="221"/>
      <c r="H38" s="220" t="s">
        <v>2</v>
      </c>
      <c r="I38" s="221"/>
      <c r="J38" s="227" t="s">
        <v>3</v>
      </c>
      <c r="K38" s="228"/>
      <c r="L38" s="220" t="s">
        <v>4</v>
      </c>
      <c r="M38" s="221"/>
      <c r="N38" s="220" t="s">
        <v>5</v>
      </c>
      <c r="O38" s="221"/>
      <c r="P38" s="220" t="s">
        <v>124</v>
      </c>
      <c r="Q38" s="221"/>
      <c r="R38" s="222" t="s">
        <v>6</v>
      </c>
    </row>
    <row r="39" spans="1:18" ht="12.75" customHeight="1" x14ac:dyDescent="0.25">
      <c r="A39" s="229" t="s">
        <v>7</v>
      </c>
      <c r="B39" s="229" t="s">
        <v>8</v>
      </c>
      <c r="C39" s="231" t="s">
        <v>9</v>
      </c>
      <c r="D39" s="231" t="s">
        <v>10</v>
      </c>
      <c r="E39" s="231" t="s">
        <v>11</v>
      </c>
      <c r="F39" s="225" t="s">
        <v>13</v>
      </c>
      <c r="G39" s="219"/>
      <c r="H39" s="218" t="s">
        <v>12</v>
      </c>
      <c r="I39" s="219"/>
      <c r="J39" s="218" t="s">
        <v>63</v>
      </c>
      <c r="K39" s="219"/>
      <c r="L39" s="218" t="s">
        <v>64</v>
      </c>
      <c r="M39" s="219"/>
      <c r="N39" s="218" t="s">
        <v>14</v>
      </c>
      <c r="O39" s="219"/>
      <c r="P39" s="218" t="s">
        <v>13</v>
      </c>
      <c r="Q39" s="219"/>
      <c r="R39" s="223"/>
    </row>
    <row r="40" spans="1:18" ht="12.75" customHeight="1" x14ac:dyDescent="0.25">
      <c r="A40" s="233"/>
      <c r="B40" s="233"/>
      <c r="C40" s="232"/>
      <c r="D40" s="232"/>
      <c r="E40" s="232"/>
      <c r="F40" s="1" t="s">
        <v>15</v>
      </c>
      <c r="G40" s="1" t="s">
        <v>6</v>
      </c>
      <c r="H40" s="1" t="s">
        <v>15</v>
      </c>
      <c r="I40" s="1" t="s">
        <v>6</v>
      </c>
      <c r="J40" s="7" t="s">
        <v>15</v>
      </c>
      <c r="K40" s="7" t="s">
        <v>6</v>
      </c>
      <c r="L40" s="1" t="s">
        <v>15</v>
      </c>
      <c r="M40" s="1" t="s">
        <v>6</v>
      </c>
      <c r="N40" s="1" t="s">
        <v>15</v>
      </c>
      <c r="O40" s="1" t="s">
        <v>6</v>
      </c>
      <c r="P40" s="1" t="s">
        <v>15</v>
      </c>
      <c r="Q40" s="1" t="s">
        <v>6</v>
      </c>
      <c r="R40" s="224"/>
    </row>
    <row r="41" spans="1:18" ht="12.75" customHeight="1" x14ac:dyDescent="0.25">
      <c r="A41" s="54">
        <v>1</v>
      </c>
      <c r="B41" s="61">
        <v>611</v>
      </c>
      <c r="C41" s="82" t="s">
        <v>31</v>
      </c>
      <c r="D41" s="55" t="s">
        <v>32</v>
      </c>
      <c r="E41" s="57" t="s">
        <v>74</v>
      </c>
      <c r="F41" s="58">
        <v>4</v>
      </c>
      <c r="G41" s="61">
        <v>9</v>
      </c>
      <c r="H41" s="58">
        <v>2</v>
      </c>
      <c r="I41" s="61">
        <v>16</v>
      </c>
      <c r="J41" s="21">
        <v>2</v>
      </c>
      <c r="K41" s="83">
        <v>17</v>
      </c>
      <c r="L41" s="58">
        <v>5</v>
      </c>
      <c r="M41" s="61">
        <v>12</v>
      </c>
      <c r="N41" s="58"/>
      <c r="O41" s="61"/>
      <c r="P41" s="58"/>
      <c r="Q41" s="61"/>
      <c r="R41" s="63">
        <f t="shared" ref="R41:R61" si="2">G41+I41+K41+M41+O41+Q41</f>
        <v>54</v>
      </c>
    </row>
    <row r="42" spans="1:18" ht="12.75" customHeight="1" x14ac:dyDescent="0.25">
      <c r="A42" s="64">
        <v>2</v>
      </c>
      <c r="B42" s="70">
        <v>226</v>
      </c>
      <c r="C42" s="84" t="s">
        <v>88</v>
      </c>
      <c r="D42" s="65" t="s">
        <v>25</v>
      </c>
      <c r="E42" s="35" t="s">
        <v>89</v>
      </c>
      <c r="F42" s="67"/>
      <c r="G42" s="70"/>
      <c r="H42" s="67">
        <v>1</v>
      </c>
      <c r="I42" s="70">
        <v>19</v>
      </c>
      <c r="J42" s="32"/>
      <c r="K42" s="85"/>
      <c r="L42" s="67">
        <v>1</v>
      </c>
      <c r="M42" s="70">
        <v>20</v>
      </c>
      <c r="N42" s="67"/>
      <c r="O42" s="70"/>
      <c r="P42" s="67"/>
      <c r="Q42" s="70"/>
      <c r="R42" s="71">
        <f t="shared" si="2"/>
        <v>39</v>
      </c>
    </row>
    <row r="43" spans="1:18" ht="12.75" customHeight="1" x14ac:dyDescent="0.25">
      <c r="A43" s="64">
        <v>3</v>
      </c>
      <c r="B43" s="70">
        <v>237</v>
      </c>
      <c r="C43" s="84" t="s">
        <v>91</v>
      </c>
      <c r="D43" s="65" t="s">
        <v>25</v>
      </c>
      <c r="E43" s="35" t="s">
        <v>147</v>
      </c>
      <c r="F43" s="67"/>
      <c r="G43" s="70"/>
      <c r="H43" s="67">
        <v>6</v>
      </c>
      <c r="I43" s="70">
        <v>10</v>
      </c>
      <c r="J43" s="32">
        <v>1</v>
      </c>
      <c r="K43" s="85">
        <v>20</v>
      </c>
      <c r="L43" s="67">
        <v>9</v>
      </c>
      <c r="M43" s="70">
        <v>8</v>
      </c>
      <c r="N43" s="67"/>
      <c r="O43" s="70"/>
      <c r="P43" s="67"/>
      <c r="Q43" s="70"/>
      <c r="R43" s="71">
        <f t="shared" si="2"/>
        <v>38</v>
      </c>
    </row>
    <row r="44" spans="1:18" ht="12.75" customHeight="1" x14ac:dyDescent="0.25">
      <c r="A44" s="64">
        <v>4</v>
      </c>
      <c r="B44" s="70">
        <v>238</v>
      </c>
      <c r="C44" s="84" t="s">
        <v>73</v>
      </c>
      <c r="D44" s="65" t="s">
        <v>18</v>
      </c>
      <c r="E44" s="35" t="s">
        <v>74</v>
      </c>
      <c r="F44" s="67">
        <v>3</v>
      </c>
      <c r="G44" s="70">
        <v>11</v>
      </c>
      <c r="H44" s="67">
        <v>4</v>
      </c>
      <c r="I44" s="70">
        <v>12</v>
      </c>
      <c r="J44" s="32"/>
      <c r="K44" s="85"/>
      <c r="L44" s="67">
        <v>12</v>
      </c>
      <c r="M44" s="70">
        <v>5</v>
      </c>
      <c r="N44" s="67"/>
      <c r="O44" s="70"/>
      <c r="P44" s="67"/>
      <c r="Q44" s="70"/>
      <c r="R44" s="71">
        <f t="shared" si="2"/>
        <v>28</v>
      </c>
    </row>
    <row r="45" spans="1:18" ht="12.75" customHeight="1" x14ac:dyDescent="0.25">
      <c r="A45" s="64">
        <v>5</v>
      </c>
      <c r="B45" s="70">
        <v>250</v>
      </c>
      <c r="C45" s="84" t="s">
        <v>72</v>
      </c>
      <c r="D45" s="65" t="s">
        <v>62</v>
      </c>
      <c r="E45" s="35" t="s">
        <v>53</v>
      </c>
      <c r="F45" s="67">
        <v>1</v>
      </c>
      <c r="G45" s="70">
        <v>16</v>
      </c>
      <c r="H45" s="67">
        <v>5</v>
      </c>
      <c r="I45" s="70">
        <v>11</v>
      </c>
      <c r="J45" s="32" t="s">
        <v>28</v>
      </c>
      <c r="K45" s="85">
        <v>0</v>
      </c>
      <c r="L45" s="67"/>
      <c r="M45" s="36"/>
      <c r="N45" s="67"/>
      <c r="O45" s="70"/>
      <c r="P45" s="67"/>
      <c r="Q45" s="70"/>
      <c r="R45" s="71">
        <f t="shared" si="2"/>
        <v>27</v>
      </c>
    </row>
    <row r="46" spans="1:18" ht="12.75" customHeight="1" x14ac:dyDescent="0.25">
      <c r="A46" s="64">
        <v>6</v>
      </c>
      <c r="B46" s="70">
        <v>12</v>
      </c>
      <c r="C46" s="84" t="s">
        <v>90</v>
      </c>
      <c r="D46" s="65" t="s">
        <v>25</v>
      </c>
      <c r="E46" s="35" t="s">
        <v>34</v>
      </c>
      <c r="F46" s="67"/>
      <c r="G46" s="70"/>
      <c r="H46" s="67">
        <v>3</v>
      </c>
      <c r="I46" s="70">
        <v>14</v>
      </c>
      <c r="J46" s="32">
        <v>7</v>
      </c>
      <c r="K46" s="85">
        <v>10</v>
      </c>
      <c r="L46" s="67">
        <v>15</v>
      </c>
      <c r="M46" s="70">
        <v>2</v>
      </c>
      <c r="N46" s="67"/>
      <c r="O46" s="70"/>
      <c r="P46" s="67"/>
      <c r="Q46" s="70"/>
      <c r="R46" s="71">
        <f t="shared" si="2"/>
        <v>26</v>
      </c>
    </row>
    <row r="47" spans="1:18" ht="12.75" customHeight="1" x14ac:dyDescent="0.25">
      <c r="A47" s="64">
        <v>7</v>
      </c>
      <c r="B47" s="70">
        <v>43</v>
      </c>
      <c r="C47" s="84" t="s">
        <v>103</v>
      </c>
      <c r="D47" s="65" t="s">
        <v>25</v>
      </c>
      <c r="E47" s="35" t="s">
        <v>34</v>
      </c>
      <c r="F47" s="67"/>
      <c r="G47" s="70"/>
      <c r="H47" s="67"/>
      <c r="I47" s="70"/>
      <c r="J47" s="32">
        <v>5</v>
      </c>
      <c r="K47" s="85">
        <v>12</v>
      </c>
      <c r="L47" s="67">
        <v>10</v>
      </c>
      <c r="M47" s="70">
        <v>7</v>
      </c>
      <c r="N47" s="67"/>
      <c r="O47" s="70"/>
      <c r="P47" s="67"/>
      <c r="Q47" s="70"/>
      <c r="R47" s="71">
        <f t="shared" si="2"/>
        <v>19</v>
      </c>
    </row>
    <row r="48" spans="1:18" ht="12.75" customHeight="1" x14ac:dyDescent="0.25">
      <c r="A48" s="64">
        <v>8</v>
      </c>
      <c r="B48" s="70">
        <v>637</v>
      </c>
      <c r="C48" s="84" t="s">
        <v>133</v>
      </c>
      <c r="D48" s="65" t="s">
        <v>25</v>
      </c>
      <c r="E48" s="35" t="s">
        <v>34</v>
      </c>
      <c r="F48" s="67"/>
      <c r="G48" s="70"/>
      <c r="H48" s="67"/>
      <c r="I48" s="70"/>
      <c r="J48" s="32"/>
      <c r="K48" s="85"/>
      <c r="L48" s="67">
        <v>2</v>
      </c>
      <c r="M48" s="70">
        <v>17</v>
      </c>
      <c r="N48" s="67"/>
      <c r="O48" s="70"/>
      <c r="P48" s="67"/>
      <c r="Q48" s="70"/>
      <c r="R48" s="71">
        <f t="shared" si="2"/>
        <v>17</v>
      </c>
    </row>
    <row r="49" spans="1:18" ht="12.75" customHeight="1" x14ac:dyDescent="0.25">
      <c r="A49" s="64">
        <v>9</v>
      </c>
      <c r="B49" s="70">
        <v>90</v>
      </c>
      <c r="C49" s="84" t="s">
        <v>134</v>
      </c>
      <c r="D49" s="65" t="s">
        <v>32</v>
      </c>
      <c r="E49" s="35" t="s">
        <v>34</v>
      </c>
      <c r="F49" s="67"/>
      <c r="G49" s="70"/>
      <c r="H49" s="67"/>
      <c r="I49" s="70"/>
      <c r="J49" s="32"/>
      <c r="K49" s="85"/>
      <c r="L49" s="67">
        <v>3</v>
      </c>
      <c r="M49" s="70">
        <v>15</v>
      </c>
      <c r="N49" s="67"/>
      <c r="O49" s="70"/>
      <c r="P49" s="67"/>
      <c r="Q49" s="70"/>
      <c r="R49" s="71">
        <f t="shared" si="2"/>
        <v>15</v>
      </c>
    </row>
    <row r="50" spans="1:18" ht="12.75" customHeight="1" x14ac:dyDescent="0.25">
      <c r="A50" s="64">
        <v>10</v>
      </c>
      <c r="B50" s="70">
        <v>629</v>
      </c>
      <c r="C50" s="84" t="s">
        <v>35</v>
      </c>
      <c r="D50" s="65" t="s">
        <v>18</v>
      </c>
      <c r="E50" s="35" t="s">
        <v>21</v>
      </c>
      <c r="F50" s="67"/>
      <c r="G50" s="70"/>
      <c r="H50" s="67" t="s">
        <v>28</v>
      </c>
      <c r="I50" s="70">
        <v>0</v>
      </c>
      <c r="J50" s="32">
        <v>3</v>
      </c>
      <c r="K50" s="36">
        <v>15</v>
      </c>
      <c r="L50" s="67"/>
      <c r="M50" s="70"/>
      <c r="N50" s="67"/>
      <c r="O50" s="70"/>
      <c r="P50" s="67"/>
      <c r="Q50" s="70"/>
      <c r="R50" s="71">
        <f t="shared" si="2"/>
        <v>15</v>
      </c>
    </row>
    <row r="51" spans="1:18" ht="12.75" customHeight="1" x14ac:dyDescent="0.25">
      <c r="A51" s="64">
        <v>11</v>
      </c>
      <c r="B51" s="70">
        <v>225</v>
      </c>
      <c r="C51" s="84" t="s">
        <v>24</v>
      </c>
      <c r="D51" s="65" t="s">
        <v>25</v>
      </c>
      <c r="E51" s="35" t="s">
        <v>34</v>
      </c>
      <c r="F51" s="67">
        <v>2</v>
      </c>
      <c r="G51" s="70">
        <v>13</v>
      </c>
      <c r="H51" s="67"/>
      <c r="I51" s="70"/>
      <c r="J51" s="32"/>
      <c r="K51" s="85"/>
      <c r="L51" s="67"/>
      <c r="M51" s="70"/>
      <c r="N51" s="67"/>
      <c r="O51" s="70"/>
      <c r="P51" s="67"/>
      <c r="Q51" s="70"/>
      <c r="R51" s="71">
        <f t="shared" si="2"/>
        <v>13</v>
      </c>
    </row>
    <row r="52" spans="1:18" ht="12.75" customHeight="1" x14ac:dyDescent="0.25">
      <c r="A52" s="64">
        <v>12</v>
      </c>
      <c r="B52" s="70">
        <v>614</v>
      </c>
      <c r="C52" s="84" t="s">
        <v>135</v>
      </c>
      <c r="D52" s="65" t="s">
        <v>25</v>
      </c>
      <c r="E52" s="35" t="s">
        <v>74</v>
      </c>
      <c r="F52" s="67"/>
      <c r="G52" s="70"/>
      <c r="H52" s="67"/>
      <c r="I52" s="70"/>
      <c r="J52" s="32"/>
      <c r="K52" s="85"/>
      <c r="L52" s="67">
        <v>4</v>
      </c>
      <c r="M52" s="36">
        <v>13</v>
      </c>
      <c r="N52" s="67"/>
      <c r="O52" s="70"/>
      <c r="P52" s="67"/>
      <c r="Q52" s="70"/>
      <c r="R52" s="71">
        <f t="shared" si="2"/>
        <v>13</v>
      </c>
    </row>
    <row r="53" spans="1:18" ht="12.75" customHeight="1" x14ac:dyDescent="0.25">
      <c r="A53" s="64">
        <v>13</v>
      </c>
      <c r="B53" s="70">
        <v>238</v>
      </c>
      <c r="C53" s="84" t="s">
        <v>36</v>
      </c>
      <c r="D53" s="65" t="s">
        <v>18</v>
      </c>
      <c r="E53" s="35" t="s">
        <v>34</v>
      </c>
      <c r="F53" s="67"/>
      <c r="G53" s="70"/>
      <c r="H53" s="67"/>
      <c r="I53" s="70"/>
      <c r="J53" s="32">
        <v>4</v>
      </c>
      <c r="K53" s="85">
        <v>13</v>
      </c>
      <c r="L53" s="67"/>
      <c r="M53" s="70"/>
      <c r="N53" s="67"/>
      <c r="O53" s="70"/>
      <c r="P53" s="67"/>
      <c r="Q53" s="70"/>
      <c r="R53" s="71">
        <f t="shared" si="2"/>
        <v>13</v>
      </c>
    </row>
    <row r="54" spans="1:18" ht="12.75" customHeight="1" x14ac:dyDescent="0.25">
      <c r="A54" s="64">
        <v>14</v>
      </c>
      <c r="B54" s="70">
        <v>56</v>
      </c>
      <c r="C54" s="84" t="s">
        <v>106</v>
      </c>
      <c r="D54" s="65" t="s">
        <v>107</v>
      </c>
      <c r="E54" s="35" t="s">
        <v>34</v>
      </c>
      <c r="F54" s="67"/>
      <c r="G54" s="70"/>
      <c r="H54" s="67"/>
      <c r="I54" s="70"/>
      <c r="J54" s="32">
        <v>8</v>
      </c>
      <c r="K54" s="85">
        <v>9</v>
      </c>
      <c r="L54" s="67">
        <v>13</v>
      </c>
      <c r="M54" s="70">
        <v>4</v>
      </c>
      <c r="N54" s="67"/>
      <c r="O54" s="70"/>
      <c r="P54" s="67"/>
      <c r="Q54" s="70"/>
      <c r="R54" s="71">
        <f t="shared" si="2"/>
        <v>13</v>
      </c>
    </row>
    <row r="55" spans="1:18" ht="12.75" customHeight="1" x14ac:dyDescent="0.25">
      <c r="A55" s="64">
        <v>15</v>
      </c>
      <c r="B55" s="70">
        <v>55</v>
      </c>
      <c r="C55" s="84" t="s">
        <v>136</v>
      </c>
      <c r="D55" s="65" t="s">
        <v>25</v>
      </c>
      <c r="E55" s="35" t="s">
        <v>71</v>
      </c>
      <c r="F55" s="67"/>
      <c r="G55" s="70"/>
      <c r="H55" s="67"/>
      <c r="I55" s="70"/>
      <c r="J55" s="32"/>
      <c r="K55" s="85"/>
      <c r="L55" s="67">
        <v>6</v>
      </c>
      <c r="M55" s="36">
        <v>11</v>
      </c>
      <c r="N55" s="67"/>
      <c r="O55" s="70"/>
      <c r="P55" s="67"/>
      <c r="Q55" s="70"/>
      <c r="R55" s="71">
        <f t="shared" si="2"/>
        <v>11</v>
      </c>
    </row>
    <row r="56" spans="1:18" ht="12.75" customHeight="1" x14ac:dyDescent="0.25">
      <c r="A56" s="64">
        <v>16</v>
      </c>
      <c r="B56" s="70">
        <v>60</v>
      </c>
      <c r="C56" s="84" t="s">
        <v>80</v>
      </c>
      <c r="D56" s="65" t="s">
        <v>104</v>
      </c>
      <c r="E56" s="35" t="s">
        <v>105</v>
      </c>
      <c r="F56" s="67"/>
      <c r="G56" s="70"/>
      <c r="H56" s="67"/>
      <c r="I56" s="70"/>
      <c r="J56" s="32">
        <v>6</v>
      </c>
      <c r="K56" s="85">
        <v>11</v>
      </c>
      <c r="L56" s="67"/>
      <c r="M56" s="70"/>
      <c r="N56" s="67"/>
      <c r="O56" s="70"/>
      <c r="P56" s="67"/>
      <c r="Q56" s="70"/>
      <c r="R56" s="71">
        <f t="shared" si="2"/>
        <v>11</v>
      </c>
    </row>
    <row r="57" spans="1:18" ht="12.75" customHeight="1" x14ac:dyDescent="0.25">
      <c r="A57" s="64">
        <v>17</v>
      </c>
      <c r="B57" s="64">
        <v>171</v>
      </c>
      <c r="C57" s="84" t="s">
        <v>99</v>
      </c>
      <c r="D57" s="65" t="s">
        <v>16</v>
      </c>
      <c r="E57" s="35" t="s">
        <v>147</v>
      </c>
      <c r="F57" s="67"/>
      <c r="G57" s="70"/>
      <c r="H57" s="67"/>
      <c r="I57" s="70"/>
      <c r="J57" s="32"/>
      <c r="K57" s="85"/>
      <c r="L57" s="67">
        <v>7</v>
      </c>
      <c r="M57" s="36">
        <v>10</v>
      </c>
      <c r="N57" s="67"/>
      <c r="O57" s="70"/>
      <c r="P57" s="67"/>
      <c r="Q57" s="70"/>
      <c r="R57" s="71">
        <f t="shared" si="2"/>
        <v>10</v>
      </c>
    </row>
    <row r="58" spans="1:18" ht="12.75" customHeight="1" x14ac:dyDescent="0.25">
      <c r="A58" s="64">
        <v>18</v>
      </c>
      <c r="B58" s="70">
        <v>501</v>
      </c>
      <c r="C58" s="84" t="s">
        <v>137</v>
      </c>
      <c r="D58" s="65" t="s">
        <v>25</v>
      </c>
      <c r="E58" s="35" t="s">
        <v>34</v>
      </c>
      <c r="F58" s="67"/>
      <c r="G58" s="70"/>
      <c r="H58" s="67"/>
      <c r="I58" s="70"/>
      <c r="J58" s="32"/>
      <c r="K58" s="85"/>
      <c r="L58" s="67">
        <v>8</v>
      </c>
      <c r="M58" s="70">
        <v>9</v>
      </c>
      <c r="N58" s="67"/>
      <c r="O58" s="70"/>
      <c r="P58" s="67"/>
      <c r="Q58" s="70"/>
      <c r="R58" s="71">
        <f t="shared" si="2"/>
        <v>9</v>
      </c>
    </row>
    <row r="59" spans="1:18" ht="12.75" customHeight="1" x14ac:dyDescent="0.25">
      <c r="A59" s="64">
        <v>19</v>
      </c>
      <c r="B59" s="70">
        <v>414</v>
      </c>
      <c r="C59" s="84" t="s">
        <v>138</v>
      </c>
      <c r="D59" s="65" t="s">
        <v>16</v>
      </c>
      <c r="E59" s="35" t="s">
        <v>147</v>
      </c>
      <c r="F59" s="67"/>
      <c r="G59" s="70"/>
      <c r="H59" s="67"/>
      <c r="I59" s="70"/>
      <c r="J59" s="32"/>
      <c r="K59" s="85"/>
      <c r="L59" s="67">
        <v>11</v>
      </c>
      <c r="M59" s="70">
        <v>6</v>
      </c>
      <c r="N59" s="67"/>
      <c r="O59" s="70"/>
      <c r="P59" s="67"/>
      <c r="Q59" s="70"/>
      <c r="R59" s="71">
        <f t="shared" si="2"/>
        <v>6</v>
      </c>
    </row>
    <row r="60" spans="1:18" ht="12.75" customHeight="1" x14ac:dyDescent="0.25">
      <c r="A60" s="64">
        <v>20</v>
      </c>
      <c r="B60" s="70">
        <v>44</v>
      </c>
      <c r="C60" s="84" t="s">
        <v>139</v>
      </c>
      <c r="D60" s="65" t="s">
        <v>25</v>
      </c>
      <c r="E60" s="35" t="s">
        <v>34</v>
      </c>
      <c r="F60" s="67"/>
      <c r="G60" s="70"/>
      <c r="H60" s="67"/>
      <c r="I60" s="70"/>
      <c r="J60" s="32"/>
      <c r="K60" s="85"/>
      <c r="L60" s="67">
        <v>14</v>
      </c>
      <c r="M60" s="70">
        <v>3</v>
      </c>
      <c r="N60" s="67"/>
      <c r="O60" s="70"/>
      <c r="P60" s="67"/>
      <c r="Q60" s="70"/>
      <c r="R60" s="71">
        <f t="shared" si="2"/>
        <v>3</v>
      </c>
    </row>
    <row r="61" spans="1:18" ht="12.75" customHeight="1" x14ac:dyDescent="0.25">
      <c r="A61" s="73">
        <v>21</v>
      </c>
      <c r="B61" s="80">
        <v>213</v>
      </c>
      <c r="C61" s="86" t="s">
        <v>140</v>
      </c>
      <c r="D61" s="74" t="s">
        <v>148</v>
      </c>
      <c r="E61" s="76" t="s">
        <v>34</v>
      </c>
      <c r="F61" s="77"/>
      <c r="G61" s="80"/>
      <c r="H61" s="77"/>
      <c r="I61" s="80"/>
      <c r="J61" s="45"/>
      <c r="K61" s="87"/>
      <c r="L61" s="77" t="s">
        <v>28</v>
      </c>
      <c r="M61" s="80">
        <v>0</v>
      </c>
      <c r="N61" s="77"/>
      <c r="O61" s="80"/>
      <c r="P61" s="77"/>
      <c r="Q61" s="80"/>
      <c r="R61" s="81">
        <f t="shared" si="2"/>
        <v>0</v>
      </c>
    </row>
    <row r="62" spans="1:18" ht="12.75" customHeight="1" x14ac:dyDescent="0.25">
      <c r="A62" s="10"/>
      <c r="B62" s="11"/>
      <c r="C62" s="53"/>
      <c r="D62" s="53"/>
      <c r="E62" s="53"/>
      <c r="F62" s="11"/>
      <c r="G62" s="11"/>
      <c r="H62" s="10"/>
      <c r="I62" s="10"/>
      <c r="J62" s="10"/>
      <c r="K62" s="10"/>
      <c r="L62" s="11"/>
      <c r="M62" s="11"/>
      <c r="N62" s="10"/>
      <c r="O62" s="10"/>
      <c r="P62" s="10"/>
      <c r="Q62" s="10"/>
    </row>
    <row r="63" spans="1:18" ht="12.75" customHeight="1" x14ac:dyDescent="0.25">
      <c r="A63" s="10"/>
      <c r="B63" s="11"/>
      <c r="C63" s="53"/>
      <c r="D63" s="53"/>
      <c r="E63" s="53"/>
      <c r="F63" s="11"/>
      <c r="G63" s="11"/>
      <c r="H63" s="10"/>
      <c r="I63" s="10"/>
      <c r="J63" s="10"/>
      <c r="K63" s="10"/>
      <c r="L63" s="11"/>
      <c r="M63" s="11"/>
      <c r="N63" s="10"/>
      <c r="O63" s="10"/>
      <c r="P63" s="10"/>
      <c r="Q63" s="10"/>
    </row>
    <row r="64" spans="1:18" ht="12.75" customHeight="1" x14ac:dyDescent="0.25">
      <c r="A64" s="236" t="s">
        <v>120</v>
      </c>
      <c r="B64" s="237"/>
      <c r="C64" s="237"/>
      <c r="D64" s="237"/>
      <c r="E64" s="238"/>
      <c r="F64" s="220" t="s">
        <v>1</v>
      </c>
      <c r="G64" s="221"/>
      <c r="H64" s="220" t="s">
        <v>2</v>
      </c>
      <c r="I64" s="221"/>
      <c r="J64" s="227" t="s">
        <v>3</v>
      </c>
      <c r="K64" s="228"/>
      <c r="L64" s="220" t="s">
        <v>4</v>
      </c>
      <c r="M64" s="221"/>
      <c r="N64" s="220" t="s">
        <v>5</v>
      </c>
      <c r="O64" s="221"/>
      <c r="P64" s="220" t="s">
        <v>124</v>
      </c>
      <c r="Q64" s="221"/>
      <c r="R64" s="222" t="s">
        <v>6</v>
      </c>
    </row>
    <row r="65" spans="1:18" ht="12.75" customHeight="1" x14ac:dyDescent="0.25">
      <c r="A65" s="229" t="s">
        <v>7</v>
      </c>
      <c r="B65" s="229" t="s">
        <v>8</v>
      </c>
      <c r="C65" s="231" t="s">
        <v>9</v>
      </c>
      <c r="D65" s="231" t="s">
        <v>10</v>
      </c>
      <c r="E65" s="231" t="s">
        <v>11</v>
      </c>
      <c r="F65" s="225" t="s">
        <v>13</v>
      </c>
      <c r="G65" s="219"/>
      <c r="H65" s="218" t="s">
        <v>12</v>
      </c>
      <c r="I65" s="219"/>
      <c r="J65" s="218" t="s">
        <v>63</v>
      </c>
      <c r="K65" s="219"/>
      <c r="L65" s="218" t="s">
        <v>64</v>
      </c>
      <c r="M65" s="219"/>
      <c r="N65" s="218" t="s">
        <v>14</v>
      </c>
      <c r="O65" s="219"/>
      <c r="P65" s="218" t="s">
        <v>13</v>
      </c>
      <c r="Q65" s="219"/>
      <c r="R65" s="223"/>
    </row>
    <row r="66" spans="1:18" ht="12.75" customHeight="1" x14ac:dyDescent="0.25">
      <c r="A66" s="233"/>
      <c r="B66" s="233"/>
      <c r="C66" s="232"/>
      <c r="D66" s="232"/>
      <c r="E66" s="232"/>
      <c r="F66" s="1" t="s">
        <v>15</v>
      </c>
      <c r="G66" s="1" t="s">
        <v>6</v>
      </c>
      <c r="H66" s="1" t="s">
        <v>15</v>
      </c>
      <c r="I66" s="1" t="s">
        <v>6</v>
      </c>
      <c r="J66" s="7" t="s">
        <v>15</v>
      </c>
      <c r="K66" s="7" t="s">
        <v>6</v>
      </c>
      <c r="L66" s="1" t="s">
        <v>15</v>
      </c>
      <c r="M66" s="1" t="s">
        <v>6</v>
      </c>
      <c r="N66" s="1" t="s">
        <v>15</v>
      </c>
      <c r="O66" s="1" t="s">
        <v>6</v>
      </c>
      <c r="P66" s="1" t="s">
        <v>15</v>
      </c>
      <c r="Q66" s="1" t="s">
        <v>6</v>
      </c>
      <c r="R66" s="224"/>
    </row>
    <row r="67" spans="1:18" ht="12.75" customHeight="1" x14ac:dyDescent="0.25">
      <c r="A67" s="54">
        <v>1</v>
      </c>
      <c r="B67" s="13">
        <v>7</v>
      </c>
      <c r="C67" s="88" t="s">
        <v>60</v>
      </c>
      <c r="D67" s="88" t="s">
        <v>122</v>
      </c>
      <c r="E67" s="89" t="s">
        <v>61</v>
      </c>
      <c r="F67" s="19"/>
      <c r="G67" s="20"/>
      <c r="H67" s="18"/>
      <c r="I67" s="20"/>
      <c r="J67" s="21">
        <v>2</v>
      </c>
      <c r="K67" s="83">
        <v>12</v>
      </c>
      <c r="L67" s="18">
        <v>3</v>
      </c>
      <c r="M67" s="14">
        <v>11</v>
      </c>
      <c r="N67" s="19"/>
      <c r="O67" s="20"/>
      <c r="P67" s="19"/>
      <c r="Q67" s="20"/>
      <c r="R67" s="23">
        <f>G67+I67+K67+M67+O67+Q67</f>
        <v>23</v>
      </c>
    </row>
    <row r="68" spans="1:18" ht="12.75" customHeight="1" x14ac:dyDescent="0.25">
      <c r="A68" s="64">
        <v>2</v>
      </c>
      <c r="B68" s="24">
        <v>125</v>
      </c>
      <c r="C68" s="90" t="s">
        <v>116</v>
      </c>
      <c r="D68" s="90" t="s">
        <v>117</v>
      </c>
      <c r="E68" s="91" t="s">
        <v>71</v>
      </c>
      <c r="F68" s="30"/>
      <c r="G68" s="31"/>
      <c r="H68" s="29"/>
      <c r="I68" s="31"/>
      <c r="J68" s="32">
        <v>3</v>
      </c>
      <c r="K68" s="36">
        <v>10</v>
      </c>
      <c r="L68" s="29">
        <v>4</v>
      </c>
      <c r="M68" s="25">
        <v>9</v>
      </c>
      <c r="N68" s="30"/>
      <c r="O68" s="31"/>
      <c r="P68" s="30"/>
      <c r="Q68" s="31"/>
      <c r="R68" s="34">
        <f>G68+I68+K68+M68+O68+Q68</f>
        <v>19</v>
      </c>
    </row>
    <row r="69" spans="1:18" ht="12.75" customHeight="1" x14ac:dyDescent="0.25">
      <c r="A69" s="64">
        <v>3</v>
      </c>
      <c r="B69" s="24">
        <v>110</v>
      </c>
      <c r="C69" s="90" t="s">
        <v>125</v>
      </c>
      <c r="D69" s="90" t="s">
        <v>117</v>
      </c>
      <c r="E69" s="92" t="s">
        <v>149</v>
      </c>
      <c r="F69" s="30"/>
      <c r="G69" s="31"/>
      <c r="H69" s="29"/>
      <c r="I69" s="31"/>
      <c r="J69" s="32"/>
      <c r="K69" s="85"/>
      <c r="L69" s="29">
        <v>1</v>
      </c>
      <c r="M69" s="25">
        <v>16</v>
      </c>
      <c r="N69" s="30"/>
      <c r="O69" s="31"/>
      <c r="P69" s="30"/>
      <c r="Q69" s="31"/>
      <c r="R69" s="34">
        <f>G69+I69+K69+M69+O69+Q69</f>
        <v>16</v>
      </c>
    </row>
    <row r="70" spans="1:18" ht="12.75" customHeight="1" x14ac:dyDescent="0.25">
      <c r="A70" s="64">
        <v>4</v>
      </c>
      <c r="B70" s="24">
        <v>107</v>
      </c>
      <c r="C70" s="90" t="s">
        <v>113</v>
      </c>
      <c r="D70" s="90" t="s">
        <v>114</v>
      </c>
      <c r="E70" s="92" t="s">
        <v>115</v>
      </c>
      <c r="F70" s="30"/>
      <c r="G70" s="31"/>
      <c r="H70" s="29"/>
      <c r="I70" s="31"/>
      <c r="J70" s="32">
        <v>1</v>
      </c>
      <c r="K70" s="85">
        <v>15</v>
      </c>
      <c r="L70" s="29"/>
      <c r="M70" s="25"/>
      <c r="N70" s="30"/>
      <c r="O70" s="31"/>
      <c r="P70" s="30"/>
      <c r="Q70" s="31"/>
      <c r="R70" s="34">
        <f>G70+I70+K70+M70+O70+Q70</f>
        <v>15</v>
      </c>
    </row>
    <row r="71" spans="1:18" ht="12.75" customHeight="1" x14ac:dyDescent="0.25">
      <c r="A71" s="73">
        <v>5</v>
      </c>
      <c r="B71" s="37">
        <v>95</v>
      </c>
      <c r="C71" s="93" t="s">
        <v>126</v>
      </c>
      <c r="D71" s="93" t="s">
        <v>117</v>
      </c>
      <c r="E71" s="94" t="s">
        <v>71</v>
      </c>
      <c r="F71" s="43"/>
      <c r="G71" s="44"/>
      <c r="H71" s="42"/>
      <c r="I71" s="44"/>
      <c r="J71" s="45"/>
      <c r="K71" s="87"/>
      <c r="L71" s="42">
        <v>2</v>
      </c>
      <c r="M71" s="95">
        <v>13</v>
      </c>
      <c r="N71" s="43"/>
      <c r="O71" s="44"/>
      <c r="P71" s="43"/>
      <c r="Q71" s="44"/>
      <c r="R71" s="47">
        <f>G71+I71+K71+M71+O71+Q71</f>
        <v>13</v>
      </c>
    </row>
    <row r="72" spans="1:18" ht="12.75" customHeight="1" x14ac:dyDescent="0.25">
      <c r="A72" s="11"/>
      <c r="B72" s="11"/>
      <c r="C72" s="10"/>
      <c r="D72" s="10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8" ht="12.75" customHeight="1" x14ac:dyDescent="0.25">
      <c r="A73" s="10"/>
      <c r="B73" s="78"/>
      <c r="C73" s="10"/>
      <c r="D73" s="10"/>
      <c r="E73" s="10"/>
      <c r="F73" s="11"/>
      <c r="G73" s="11"/>
      <c r="H73" s="10"/>
      <c r="I73" s="10"/>
      <c r="J73" s="10"/>
      <c r="K73" s="10"/>
      <c r="L73" s="11"/>
      <c r="M73" s="11"/>
      <c r="N73" s="10"/>
      <c r="O73" s="10"/>
      <c r="P73" s="10"/>
      <c r="Q73" s="10"/>
    </row>
    <row r="74" spans="1:18" ht="12.75" customHeight="1" x14ac:dyDescent="0.25">
      <c r="A74" s="225" t="s">
        <v>37</v>
      </c>
      <c r="B74" s="226"/>
      <c r="C74" s="226"/>
      <c r="D74" s="226"/>
      <c r="E74" s="219"/>
      <c r="F74" s="220" t="s">
        <v>1</v>
      </c>
      <c r="G74" s="221"/>
      <c r="H74" s="220" t="s">
        <v>2</v>
      </c>
      <c r="I74" s="221"/>
      <c r="J74" s="227" t="s">
        <v>3</v>
      </c>
      <c r="K74" s="228"/>
      <c r="L74" s="220" t="s">
        <v>4</v>
      </c>
      <c r="M74" s="221"/>
      <c r="N74" s="220" t="s">
        <v>5</v>
      </c>
      <c r="O74" s="221"/>
      <c r="P74" s="220" t="s">
        <v>124</v>
      </c>
      <c r="Q74" s="221"/>
      <c r="R74" s="222" t="s">
        <v>6</v>
      </c>
    </row>
    <row r="75" spans="1:18" ht="12.75" customHeight="1" x14ac:dyDescent="0.25">
      <c r="A75" s="229" t="s">
        <v>7</v>
      </c>
      <c r="B75" s="229" t="s">
        <v>8</v>
      </c>
      <c r="C75" s="231" t="s">
        <v>9</v>
      </c>
      <c r="D75" s="231" t="s">
        <v>10</v>
      </c>
      <c r="E75" s="231" t="s">
        <v>11</v>
      </c>
      <c r="F75" s="225" t="s">
        <v>13</v>
      </c>
      <c r="G75" s="219"/>
      <c r="H75" s="218" t="s">
        <v>12</v>
      </c>
      <c r="I75" s="219"/>
      <c r="J75" s="218" t="s">
        <v>63</v>
      </c>
      <c r="K75" s="219"/>
      <c r="L75" s="218" t="s">
        <v>64</v>
      </c>
      <c r="M75" s="219"/>
      <c r="N75" s="218" t="s">
        <v>14</v>
      </c>
      <c r="O75" s="219"/>
      <c r="P75" s="218" t="s">
        <v>13</v>
      </c>
      <c r="Q75" s="219"/>
      <c r="R75" s="223"/>
    </row>
    <row r="76" spans="1:18" ht="12.75" customHeight="1" x14ac:dyDescent="0.25">
      <c r="A76" s="235"/>
      <c r="B76" s="230"/>
      <c r="C76" s="234"/>
      <c r="D76" s="234"/>
      <c r="E76" s="234"/>
      <c r="F76" s="1" t="s">
        <v>15</v>
      </c>
      <c r="G76" s="1" t="s">
        <v>6</v>
      </c>
      <c r="H76" s="1" t="s">
        <v>15</v>
      </c>
      <c r="I76" s="1" t="s">
        <v>6</v>
      </c>
      <c r="J76" s="7" t="s">
        <v>15</v>
      </c>
      <c r="K76" s="7" t="s">
        <v>6</v>
      </c>
      <c r="L76" s="1" t="s">
        <v>15</v>
      </c>
      <c r="M76" s="1" t="s">
        <v>6</v>
      </c>
      <c r="N76" s="1" t="s">
        <v>15</v>
      </c>
      <c r="O76" s="1" t="s">
        <v>6</v>
      </c>
      <c r="P76" s="1" t="s">
        <v>15</v>
      </c>
      <c r="Q76" s="1" t="s">
        <v>6</v>
      </c>
      <c r="R76" s="223"/>
    </row>
    <row r="77" spans="1:18" ht="12.75" customHeight="1" x14ac:dyDescent="0.25">
      <c r="A77" s="96">
        <v>1</v>
      </c>
      <c r="B77" s="97">
        <v>60</v>
      </c>
      <c r="C77" s="98" t="s">
        <v>80</v>
      </c>
      <c r="D77" s="99" t="s">
        <v>54</v>
      </c>
      <c r="E77" s="100" t="s">
        <v>55</v>
      </c>
      <c r="F77" s="101">
        <v>1</v>
      </c>
      <c r="G77" s="102">
        <v>15</v>
      </c>
      <c r="H77" s="103"/>
      <c r="I77" s="104"/>
      <c r="J77" s="105"/>
      <c r="K77" s="106"/>
      <c r="L77" s="103"/>
      <c r="M77" s="104"/>
      <c r="N77" s="101"/>
      <c r="O77" s="102"/>
      <c r="P77" s="103"/>
      <c r="Q77" s="104"/>
      <c r="R77" s="23">
        <f>G77+I77+K77+M77+O77+Q77</f>
        <v>15</v>
      </c>
    </row>
    <row r="78" spans="1:18" ht="12.75" customHeight="1" x14ac:dyDescent="0.25">
      <c r="A78" s="107">
        <v>2</v>
      </c>
      <c r="B78" s="108">
        <v>99</v>
      </c>
      <c r="C78" s="109" t="s">
        <v>81</v>
      </c>
      <c r="D78" s="110" t="s">
        <v>54</v>
      </c>
      <c r="E78" s="111" t="s">
        <v>17</v>
      </c>
      <c r="F78" s="112">
        <v>2</v>
      </c>
      <c r="G78" s="113">
        <v>12</v>
      </c>
      <c r="H78" s="114"/>
      <c r="I78" s="115"/>
      <c r="J78" s="116"/>
      <c r="K78" s="117"/>
      <c r="L78" s="114"/>
      <c r="M78" s="115"/>
      <c r="N78" s="112"/>
      <c r="O78" s="113"/>
      <c r="P78" s="114"/>
      <c r="Q78" s="115"/>
      <c r="R78" s="34">
        <f t="shared" ref="R78:R79" si="3">G78+I78+K78+M78+O78+Q78</f>
        <v>12</v>
      </c>
    </row>
    <row r="79" spans="1:18" ht="12.75" customHeight="1" x14ac:dyDescent="0.25">
      <c r="A79" s="118">
        <v>3</v>
      </c>
      <c r="B79" s="119">
        <v>71</v>
      </c>
      <c r="C79" s="120" t="s">
        <v>83</v>
      </c>
      <c r="D79" s="121" t="s">
        <v>84</v>
      </c>
      <c r="E79" s="122" t="s">
        <v>82</v>
      </c>
      <c r="F79" s="123">
        <v>3</v>
      </c>
      <c r="G79" s="124">
        <v>10</v>
      </c>
      <c r="H79" s="125"/>
      <c r="I79" s="126"/>
      <c r="J79" s="127"/>
      <c r="K79" s="128"/>
      <c r="L79" s="125"/>
      <c r="M79" s="126"/>
      <c r="N79" s="123"/>
      <c r="O79" s="124"/>
      <c r="P79" s="125"/>
      <c r="Q79" s="126"/>
      <c r="R79" s="47">
        <f t="shared" si="3"/>
        <v>10</v>
      </c>
    </row>
    <row r="80" spans="1:18" ht="12.75" customHeight="1" x14ac:dyDescent="0.25">
      <c r="A80" s="10"/>
      <c r="B80" s="11"/>
      <c r="C80" s="10"/>
      <c r="D80" s="10"/>
      <c r="E80" s="10"/>
      <c r="F80" s="11"/>
      <c r="G80" s="11"/>
      <c r="H80" s="10"/>
      <c r="I80" s="10"/>
      <c r="J80" s="10"/>
      <c r="K80" s="10"/>
      <c r="L80" s="11"/>
      <c r="M80" s="11"/>
      <c r="N80" s="10"/>
      <c r="O80" s="10"/>
      <c r="P80" s="10"/>
      <c r="Q80" s="10"/>
    </row>
    <row r="81" spans="1:19" ht="12.75" customHeight="1" x14ac:dyDescent="0.25">
      <c r="A81" s="10"/>
      <c r="B81" s="11"/>
      <c r="C81" s="10"/>
      <c r="D81" s="10"/>
      <c r="E81" s="10"/>
      <c r="F81" s="11"/>
      <c r="G81" s="11"/>
      <c r="H81" s="10"/>
      <c r="I81" s="10"/>
      <c r="J81" s="10"/>
      <c r="K81" s="10"/>
      <c r="L81" s="11"/>
      <c r="M81" s="11"/>
      <c r="N81" s="10"/>
      <c r="O81" s="10"/>
      <c r="P81" s="10"/>
      <c r="Q81" s="10"/>
    </row>
    <row r="82" spans="1:19" ht="12.75" customHeight="1" x14ac:dyDescent="0.25">
      <c r="A82" s="225" t="s">
        <v>38</v>
      </c>
      <c r="B82" s="226"/>
      <c r="C82" s="226"/>
      <c r="D82" s="226"/>
      <c r="E82" s="219"/>
      <c r="F82" s="220" t="s">
        <v>1</v>
      </c>
      <c r="G82" s="221"/>
      <c r="H82" s="220" t="s">
        <v>2</v>
      </c>
      <c r="I82" s="221"/>
      <c r="J82" s="227" t="s">
        <v>3</v>
      </c>
      <c r="K82" s="228"/>
      <c r="L82" s="220" t="s">
        <v>4</v>
      </c>
      <c r="M82" s="221"/>
      <c r="N82" s="220" t="s">
        <v>5</v>
      </c>
      <c r="O82" s="221"/>
      <c r="P82" s="220" t="s">
        <v>124</v>
      </c>
      <c r="Q82" s="221"/>
      <c r="R82" s="222" t="s">
        <v>6</v>
      </c>
    </row>
    <row r="83" spans="1:19" ht="12.75" customHeight="1" x14ac:dyDescent="0.25">
      <c r="A83" s="229" t="s">
        <v>7</v>
      </c>
      <c r="B83" s="229" t="s">
        <v>8</v>
      </c>
      <c r="C83" s="231" t="s">
        <v>9</v>
      </c>
      <c r="D83" s="231" t="s">
        <v>10</v>
      </c>
      <c r="E83" s="231" t="s">
        <v>11</v>
      </c>
      <c r="F83" s="225" t="s">
        <v>13</v>
      </c>
      <c r="G83" s="219"/>
      <c r="H83" s="218" t="s">
        <v>12</v>
      </c>
      <c r="I83" s="219"/>
      <c r="J83" s="218" t="s">
        <v>63</v>
      </c>
      <c r="K83" s="219"/>
      <c r="L83" s="218" t="s">
        <v>64</v>
      </c>
      <c r="M83" s="219"/>
      <c r="N83" s="218" t="s">
        <v>14</v>
      </c>
      <c r="O83" s="219"/>
      <c r="P83" s="218" t="s">
        <v>13</v>
      </c>
      <c r="Q83" s="219"/>
      <c r="R83" s="223"/>
    </row>
    <row r="84" spans="1:19" ht="12.75" customHeight="1" x14ac:dyDescent="0.25">
      <c r="A84" s="233"/>
      <c r="B84" s="233"/>
      <c r="C84" s="232"/>
      <c r="D84" s="232"/>
      <c r="E84" s="232"/>
      <c r="F84" s="1" t="s">
        <v>15</v>
      </c>
      <c r="G84" s="1" t="s">
        <v>6</v>
      </c>
      <c r="H84" s="1" t="s">
        <v>15</v>
      </c>
      <c r="I84" s="1" t="s">
        <v>6</v>
      </c>
      <c r="J84" s="7" t="s">
        <v>15</v>
      </c>
      <c r="K84" s="7" t="s">
        <v>6</v>
      </c>
      <c r="L84" s="1" t="s">
        <v>15</v>
      </c>
      <c r="M84" s="2" t="s">
        <v>6</v>
      </c>
      <c r="N84" s="3" t="s">
        <v>15</v>
      </c>
      <c r="O84" s="1" t="s">
        <v>6</v>
      </c>
      <c r="P84" s="3" t="s">
        <v>15</v>
      </c>
      <c r="Q84" s="1" t="s">
        <v>6</v>
      </c>
      <c r="R84" s="224"/>
    </row>
    <row r="85" spans="1:19" ht="12.75" customHeight="1" x14ac:dyDescent="0.25">
      <c r="A85" s="129">
        <v>1</v>
      </c>
      <c r="B85" s="130">
        <v>388</v>
      </c>
      <c r="C85" s="131" t="s">
        <v>94</v>
      </c>
      <c r="D85" s="132" t="s">
        <v>95</v>
      </c>
      <c r="E85" s="133" t="s">
        <v>17</v>
      </c>
      <c r="F85" s="101"/>
      <c r="G85" s="102"/>
      <c r="H85" s="134">
        <v>3</v>
      </c>
      <c r="I85" s="135">
        <v>13</v>
      </c>
      <c r="J85" s="105">
        <v>5</v>
      </c>
      <c r="K85" s="106">
        <v>10</v>
      </c>
      <c r="L85" s="134">
        <v>1</v>
      </c>
      <c r="M85" s="135">
        <v>20</v>
      </c>
      <c r="N85" s="136"/>
      <c r="O85" s="137"/>
      <c r="P85" s="134"/>
      <c r="Q85" s="135"/>
      <c r="R85" s="63">
        <f t="shared" ref="R85:R97" si="4">G85+I85+K85+M85+O85+Q85</f>
        <v>43</v>
      </c>
    </row>
    <row r="86" spans="1:19" ht="12.75" customHeight="1" x14ac:dyDescent="0.25">
      <c r="A86" s="107">
        <v>2</v>
      </c>
      <c r="B86" s="138">
        <v>344</v>
      </c>
      <c r="C86" s="139" t="s">
        <v>79</v>
      </c>
      <c r="D86" s="140" t="s">
        <v>33</v>
      </c>
      <c r="E86" s="141" t="s">
        <v>30</v>
      </c>
      <c r="F86" s="112" t="s">
        <v>28</v>
      </c>
      <c r="G86" s="113">
        <v>0</v>
      </c>
      <c r="H86" s="142">
        <v>6</v>
      </c>
      <c r="I86" s="143">
        <v>9</v>
      </c>
      <c r="J86" s="116">
        <v>1</v>
      </c>
      <c r="K86" s="117">
        <v>18</v>
      </c>
      <c r="L86" s="142">
        <v>3</v>
      </c>
      <c r="M86" s="144">
        <v>15</v>
      </c>
      <c r="N86" s="145"/>
      <c r="O86" s="146"/>
      <c r="P86" s="142"/>
      <c r="Q86" s="143"/>
      <c r="R86" s="71">
        <f t="shared" si="4"/>
        <v>42</v>
      </c>
    </row>
    <row r="87" spans="1:19" ht="12.75" customHeight="1" x14ac:dyDescent="0.25">
      <c r="A87" s="107">
        <v>3</v>
      </c>
      <c r="B87" s="138">
        <v>434</v>
      </c>
      <c r="C87" s="139" t="s">
        <v>77</v>
      </c>
      <c r="D87" s="140" t="s">
        <v>25</v>
      </c>
      <c r="E87" s="141" t="s">
        <v>71</v>
      </c>
      <c r="F87" s="112"/>
      <c r="G87" s="113"/>
      <c r="H87" s="142">
        <v>4</v>
      </c>
      <c r="I87" s="143">
        <v>11</v>
      </c>
      <c r="J87" s="116">
        <v>4</v>
      </c>
      <c r="K87" s="147">
        <v>11</v>
      </c>
      <c r="L87" s="142">
        <v>8</v>
      </c>
      <c r="M87" s="143">
        <v>9</v>
      </c>
      <c r="N87" s="145"/>
      <c r="O87" s="146"/>
      <c r="P87" s="142"/>
      <c r="Q87" s="143"/>
      <c r="R87" s="71">
        <f t="shared" si="4"/>
        <v>31</v>
      </c>
    </row>
    <row r="88" spans="1:19" ht="12.75" customHeight="1" x14ac:dyDescent="0.25">
      <c r="A88" s="107">
        <v>4</v>
      </c>
      <c r="B88" s="138">
        <v>699</v>
      </c>
      <c r="C88" s="139" t="s">
        <v>119</v>
      </c>
      <c r="D88" s="140" t="s">
        <v>18</v>
      </c>
      <c r="E88" s="141" t="s">
        <v>17</v>
      </c>
      <c r="F88" s="112"/>
      <c r="G88" s="113"/>
      <c r="H88" s="142"/>
      <c r="I88" s="143"/>
      <c r="J88" s="116">
        <v>3</v>
      </c>
      <c r="K88" s="117">
        <v>13</v>
      </c>
      <c r="L88" s="142">
        <v>5</v>
      </c>
      <c r="M88" s="143">
        <v>12</v>
      </c>
      <c r="N88" s="145"/>
      <c r="O88" s="146"/>
      <c r="P88" s="142"/>
      <c r="Q88" s="143"/>
      <c r="R88" s="71">
        <f t="shared" si="4"/>
        <v>25</v>
      </c>
      <c r="S88" s="5"/>
    </row>
    <row r="89" spans="1:19" ht="12.75" customHeight="1" x14ac:dyDescent="0.25">
      <c r="A89" s="107">
        <v>5</v>
      </c>
      <c r="B89" s="138">
        <v>307</v>
      </c>
      <c r="C89" s="139" t="s">
        <v>92</v>
      </c>
      <c r="D89" s="140" t="s">
        <v>93</v>
      </c>
      <c r="E89" s="141" t="s">
        <v>17</v>
      </c>
      <c r="F89" s="112"/>
      <c r="G89" s="113"/>
      <c r="H89" s="142">
        <v>1</v>
      </c>
      <c r="I89" s="143">
        <v>18</v>
      </c>
      <c r="J89" s="116"/>
      <c r="K89" s="117"/>
      <c r="L89" s="142"/>
      <c r="M89" s="143"/>
      <c r="N89" s="145"/>
      <c r="O89" s="146"/>
      <c r="P89" s="142"/>
      <c r="Q89" s="143"/>
      <c r="R89" s="71">
        <f t="shared" si="4"/>
        <v>18</v>
      </c>
      <c r="S89" s="5"/>
    </row>
    <row r="90" spans="1:19" ht="12.75" customHeight="1" x14ac:dyDescent="0.25">
      <c r="A90" s="107">
        <v>6</v>
      </c>
      <c r="B90" s="138">
        <v>301</v>
      </c>
      <c r="C90" s="139" t="s">
        <v>41</v>
      </c>
      <c r="D90" s="140" t="s">
        <v>42</v>
      </c>
      <c r="E90" s="141" t="s">
        <v>26</v>
      </c>
      <c r="F90" s="112">
        <v>1</v>
      </c>
      <c r="G90" s="113">
        <v>0</v>
      </c>
      <c r="H90" s="142"/>
      <c r="I90" s="143"/>
      <c r="J90" s="116"/>
      <c r="K90" s="117"/>
      <c r="L90" s="142">
        <v>2</v>
      </c>
      <c r="M90" s="143">
        <v>17</v>
      </c>
      <c r="N90" s="145"/>
      <c r="O90" s="146"/>
      <c r="P90" s="142"/>
      <c r="Q90" s="143"/>
      <c r="R90" s="71">
        <f t="shared" si="4"/>
        <v>17</v>
      </c>
      <c r="S90" s="5"/>
    </row>
    <row r="91" spans="1:19" ht="12.75" customHeight="1" x14ac:dyDescent="0.25">
      <c r="A91" s="107">
        <v>7</v>
      </c>
      <c r="B91" s="138">
        <v>44</v>
      </c>
      <c r="C91" s="139" t="s">
        <v>118</v>
      </c>
      <c r="D91" s="140" t="s">
        <v>18</v>
      </c>
      <c r="E91" s="141" t="s">
        <v>17</v>
      </c>
      <c r="F91" s="112"/>
      <c r="G91" s="113"/>
      <c r="H91" s="142"/>
      <c r="I91" s="143"/>
      <c r="J91" s="116">
        <v>2</v>
      </c>
      <c r="K91" s="117">
        <v>15</v>
      </c>
      <c r="L91" s="142"/>
      <c r="M91" s="143"/>
      <c r="N91" s="145"/>
      <c r="O91" s="146"/>
      <c r="P91" s="142"/>
      <c r="Q91" s="143"/>
      <c r="R91" s="71">
        <f t="shared" si="4"/>
        <v>15</v>
      </c>
      <c r="S91" s="5"/>
    </row>
    <row r="92" spans="1:19" ht="12.75" customHeight="1" x14ac:dyDescent="0.25">
      <c r="A92" s="107">
        <v>8</v>
      </c>
      <c r="B92" s="138">
        <v>358</v>
      </c>
      <c r="C92" s="148" t="s">
        <v>43</v>
      </c>
      <c r="D92" s="149" t="s">
        <v>44</v>
      </c>
      <c r="E92" s="141" t="s">
        <v>30</v>
      </c>
      <c r="F92" s="112"/>
      <c r="G92" s="113"/>
      <c r="H92" s="142">
        <v>2</v>
      </c>
      <c r="I92" s="143">
        <v>15</v>
      </c>
      <c r="J92" s="116"/>
      <c r="K92" s="117"/>
      <c r="L92" s="142"/>
      <c r="M92" s="143"/>
      <c r="N92" s="145"/>
      <c r="O92" s="146"/>
      <c r="P92" s="142"/>
      <c r="Q92" s="143"/>
      <c r="R92" s="71">
        <f t="shared" si="4"/>
        <v>15</v>
      </c>
    </row>
    <row r="93" spans="1:19" ht="12.75" customHeight="1" x14ac:dyDescent="0.25">
      <c r="A93" s="107">
        <v>9</v>
      </c>
      <c r="B93" s="138">
        <v>35</v>
      </c>
      <c r="C93" s="139" t="s">
        <v>144</v>
      </c>
      <c r="D93" s="140" t="s">
        <v>25</v>
      </c>
      <c r="E93" s="141" t="s">
        <v>71</v>
      </c>
      <c r="F93" s="112"/>
      <c r="G93" s="113"/>
      <c r="H93" s="142"/>
      <c r="I93" s="143"/>
      <c r="J93" s="116"/>
      <c r="K93" s="117"/>
      <c r="L93" s="142">
        <v>4</v>
      </c>
      <c r="M93" s="144">
        <v>13</v>
      </c>
      <c r="N93" s="145"/>
      <c r="O93" s="146"/>
      <c r="P93" s="142"/>
      <c r="Q93" s="143"/>
      <c r="R93" s="71">
        <f t="shared" si="4"/>
        <v>13</v>
      </c>
      <c r="S93" s="6"/>
    </row>
    <row r="94" spans="1:19" ht="12.75" customHeight="1" x14ac:dyDescent="0.25">
      <c r="A94" s="107">
        <v>10</v>
      </c>
      <c r="B94" s="138">
        <v>307</v>
      </c>
      <c r="C94" s="139" t="s">
        <v>145</v>
      </c>
      <c r="D94" s="140" t="s">
        <v>151</v>
      </c>
      <c r="E94" s="141" t="s">
        <v>30</v>
      </c>
      <c r="F94" s="112"/>
      <c r="G94" s="113"/>
      <c r="H94" s="142"/>
      <c r="I94" s="143"/>
      <c r="J94" s="116"/>
      <c r="K94" s="117"/>
      <c r="L94" s="142">
        <v>6</v>
      </c>
      <c r="M94" s="143">
        <v>11</v>
      </c>
      <c r="N94" s="145"/>
      <c r="O94" s="146"/>
      <c r="P94" s="142"/>
      <c r="Q94" s="143"/>
      <c r="R94" s="71">
        <f t="shared" si="4"/>
        <v>11</v>
      </c>
    </row>
    <row r="95" spans="1:19" ht="12.75" customHeight="1" x14ac:dyDescent="0.25">
      <c r="A95" s="107">
        <v>11</v>
      </c>
      <c r="B95" s="138">
        <v>336</v>
      </c>
      <c r="C95" s="139" t="s">
        <v>56</v>
      </c>
      <c r="D95" s="140" t="s">
        <v>18</v>
      </c>
      <c r="E95" s="9" t="s">
        <v>57</v>
      </c>
      <c r="F95" s="112"/>
      <c r="G95" s="113"/>
      <c r="H95" s="142">
        <v>5</v>
      </c>
      <c r="I95" s="143">
        <v>10</v>
      </c>
      <c r="J95" s="116"/>
      <c r="K95" s="117"/>
      <c r="L95" s="142"/>
      <c r="M95" s="143"/>
      <c r="N95" s="145"/>
      <c r="O95" s="146"/>
      <c r="P95" s="142"/>
      <c r="Q95" s="143"/>
      <c r="R95" s="71">
        <f t="shared" si="4"/>
        <v>10</v>
      </c>
    </row>
    <row r="96" spans="1:19" ht="12.75" customHeight="1" x14ac:dyDescent="0.25">
      <c r="A96" s="107">
        <v>12</v>
      </c>
      <c r="B96" s="138">
        <v>28</v>
      </c>
      <c r="C96" s="139" t="s">
        <v>146</v>
      </c>
      <c r="D96" s="140" t="s">
        <v>150</v>
      </c>
      <c r="E96" s="141" t="s">
        <v>17</v>
      </c>
      <c r="F96" s="112"/>
      <c r="G96" s="113"/>
      <c r="H96" s="142"/>
      <c r="I96" s="143"/>
      <c r="J96" s="116"/>
      <c r="K96" s="117"/>
      <c r="L96" s="142">
        <v>7</v>
      </c>
      <c r="M96" s="143">
        <v>10</v>
      </c>
      <c r="N96" s="145"/>
      <c r="O96" s="146"/>
      <c r="P96" s="142"/>
      <c r="Q96" s="143"/>
      <c r="R96" s="71">
        <f t="shared" si="4"/>
        <v>10</v>
      </c>
    </row>
    <row r="97" spans="1:18" ht="12.75" customHeight="1" x14ac:dyDescent="0.25">
      <c r="A97" s="118">
        <v>13</v>
      </c>
      <c r="B97" s="150">
        <v>345</v>
      </c>
      <c r="C97" s="151" t="s">
        <v>39</v>
      </c>
      <c r="D97" s="152" t="s">
        <v>40</v>
      </c>
      <c r="E97" s="76" t="s">
        <v>147</v>
      </c>
      <c r="F97" s="123"/>
      <c r="G97" s="124"/>
      <c r="H97" s="153"/>
      <c r="I97" s="154"/>
      <c r="J97" s="127">
        <v>6</v>
      </c>
      <c r="K97" s="128">
        <v>9</v>
      </c>
      <c r="L97" s="153"/>
      <c r="M97" s="154"/>
      <c r="N97" s="155"/>
      <c r="O97" s="156"/>
      <c r="P97" s="153"/>
      <c r="Q97" s="154"/>
      <c r="R97" s="81">
        <f t="shared" si="4"/>
        <v>9</v>
      </c>
    </row>
    <row r="98" spans="1:18" ht="12.75" customHeight="1" x14ac:dyDescent="0.25">
      <c r="A98" s="10"/>
      <c r="B98" s="11"/>
      <c r="C98" s="10"/>
      <c r="D98" s="10"/>
      <c r="E98" s="10"/>
      <c r="F98" s="11"/>
      <c r="G98" s="11"/>
      <c r="H98" s="10"/>
      <c r="I98" s="10"/>
      <c r="J98" s="10"/>
      <c r="K98" s="10"/>
      <c r="L98" s="11"/>
      <c r="M98" s="11"/>
      <c r="N98" s="10"/>
      <c r="O98" s="10"/>
      <c r="P98" s="10"/>
      <c r="Q98" s="10"/>
    </row>
    <row r="99" spans="1:18" ht="12.75" customHeight="1" x14ac:dyDescent="0.25">
      <c r="A99" s="10"/>
      <c r="B99" s="11"/>
      <c r="C99" s="10"/>
      <c r="D99" s="10"/>
      <c r="E99" s="10"/>
      <c r="F99" s="11"/>
      <c r="G99" s="11"/>
      <c r="H99" s="10"/>
      <c r="I99" s="10"/>
      <c r="J99" s="10"/>
      <c r="K99" s="10"/>
      <c r="L99" s="11"/>
      <c r="M99" s="11"/>
      <c r="N99" s="10"/>
      <c r="O99" s="10"/>
      <c r="P99" s="10"/>
      <c r="Q99" s="10"/>
    </row>
    <row r="100" spans="1:18" ht="12.75" customHeight="1" x14ac:dyDescent="0.25">
      <c r="A100" s="10"/>
      <c r="B100" s="11"/>
      <c r="C100" s="10"/>
      <c r="D100" s="10"/>
      <c r="E100" s="10"/>
      <c r="F100" s="11"/>
      <c r="G100" s="11"/>
      <c r="H100" s="10"/>
      <c r="I100" s="10"/>
      <c r="J100" s="10"/>
      <c r="K100" s="10"/>
      <c r="L100" s="11"/>
      <c r="M100" s="11"/>
      <c r="N100" s="10"/>
      <c r="O100" s="10"/>
      <c r="P100" s="10"/>
      <c r="Q100" s="10"/>
    </row>
    <row r="101" spans="1:18" ht="12.75" customHeight="1" x14ac:dyDescent="0.25">
      <c r="A101" s="10"/>
      <c r="B101" s="11"/>
      <c r="C101" s="10"/>
      <c r="D101" s="10"/>
      <c r="E101" s="10"/>
      <c r="F101" s="11"/>
      <c r="G101" s="11"/>
      <c r="H101" s="10"/>
      <c r="I101" s="10"/>
      <c r="J101" s="10"/>
      <c r="K101" s="10"/>
      <c r="L101" s="11"/>
      <c r="M101" s="11"/>
      <c r="N101" s="10"/>
      <c r="O101" s="10"/>
      <c r="P101" s="10"/>
      <c r="Q101" s="10"/>
    </row>
    <row r="102" spans="1:18" ht="12.75" customHeight="1" x14ac:dyDescent="0.25">
      <c r="A102" s="10"/>
      <c r="B102" s="11"/>
      <c r="C102" s="10"/>
      <c r="D102" s="10"/>
      <c r="E102" s="10"/>
      <c r="F102" s="11"/>
      <c r="G102" s="11"/>
      <c r="H102" s="10"/>
      <c r="I102" s="10"/>
      <c r="J102" s="10"/>
      <c r="K102" s="10"/>
      <c r="L102" s="11"/>
      <c r="M102" s="11"/>
      <c r="N102" s="10"/>
      <c r="O102" s="10"/>
      <c r="P102" s="10"/>
      <c r="Q102" s="10"/>
    </row>
    <row r="103" spans="1:18" ht="12.75" customHeight="1" x14ac:dyDescent="0.25">
      <c r="A103" s="10"/>
      <c r="B103" s="11"/>
      <c r="C103" s="10"/>
      <c r="D103" s="10"/>
      <c r="E103" s="10"/>
      <c r="F103" s="11"/>
      <c r="G103" s="11"/>
      <c r="H103" s="10"/>
      <c r="I103" s="10"/>
      <c r="J103" s="10"/>
      <c r="K103" s="10"/>
      <c r="L103" s="11"/>
      <c r="M103" s="11"/>
      <c r="N103" s="10"/>
      <c r="O103" s="10"/>
      <c r="P103" s="10"/>
      <c r="Q103" s="10"/>
    </row>
    <row r="104" spans="1:18" ht="12.75" customHeight="1" x14ac:dyDescent="0.25">
      <c r="A104" s="10"/>
      <c r="B104" s="11"/>
      <c r="C104" s="10"/>
      <c r="D104" s="10"/>
      <c r="E104" s="10"/>
      <c r="F104" s="11"/>
      <c r="G104" s="11"/>
      <c r="H104" s="10"/>
      <c r="I104" s="10"/>
      <c r="J104" s="10"/>
      <c r="K104" s="10"/>
      <c r="L104" s="11"/>
      <c r="M104" s="11"/>
      <c r="N104" s="10"/>
      <c r="O104" s="10"/>
      <c r="P104" s="10"/>
      <c r="Q104" s="10"/>
    </row>
    <row r="105" spans="1:18" ht="12.75" customHeight="1" x14ac:dyDescent="0.25">
      <c r="A105" s="10"/>
      <c r="B105" s="11"/>
      <c r="C105" s="10"/>
      <c r="D105" s="10"/>
      <c r="E105" s="10"/>
      <c r="F105" s="11"/>
      <c r="G105" s="11"/>
      <c r="H105" s="10"/>
      <c r="I105" s="10"/>
      <c r="J105" s="10"/>
      <c r="K105" s="10"/>
      <c r="L105" s="11"/>
      <c r="M105" s="11"/>
      <c r="N105" s="10"/>
      <c r="O105" s="10"/>
      <c r="P105" s="10"/>
      <c r="Q105" s="10"/>
    </row>
    <row r="106" spans="1:18" ht="12.75" customHeight="1" x14ac:dyDescent="0.25">
      <c r="A106" s="10"/>
      <c r="B106" s="11"/>
      <c r="C106" s="10"/>
      <c r="D106" s="10"/>
      <c r="E106" s="10"/>
      <c r="F106" s="11"/>
      <c r="G106" s="11"/>
      <c r="H106" s="10"/>
      <c r="I106" s="10"/>
      <c r="J106" s="10"/>
      <c r="K106" s="10"/>
      <c r="L106" s="11"/>
      <c r="M106" s="11"/>
      <c r="N106" s="10"/>
      <c r="O106" s="10"/>
      <c r="P106" s="10"/>
      <c r="Q106" s="10"/>
    </row>
    <row r="107" spans="1:18" ht="12.75" customHeight="1" x14ac:dyDescent="0.25">
      <c r="A107" s="10"/>
      <c r="B107" s="11"/>
      <c r="C107" s="10"/>
      <c r="D107" s="10"/>
      <c r="E107" s="10"/>
      <c r="F107" s="11"/>
      <c r="G107" s="11"/>
      <c r="H107" s="10"/>
      <c r="I107" s="10"/>
      <c r="J107" s="10"/>
      <c r="K107" s="10"/>
      <c r="L107" s="11"/>
      <c r="M107" s="11"/>
      <c r="N107" s="10"/>
      <c r="O107" s="10"/>
      <c r="P107" s="10"/>
      <c r="Q107" s="10"/>
    </row>
    <row r="108" spans="1:18" ht="12.75" customHeight="1" x14ac:dyDescent="0.25">
      <c r="A108" s="10"/>
      <c r="B108" s="11"/>
      <c r="C108" s="10"/>
      <c r="D108" s="10"/>
      <c r="E108" s="10"/>
      <c r="F108" s="11"/>
      <c r="G108" s="11"/>
      <c r="H108" s="10"/>
      <c r="I108" s="10"/>
      <c r="J108" s="10"/>
      <c r="K108" s="10"/>
      <c r="L108" s="11"/>
      <c r="M108" s="11"/>
      <c r="N108" s="10"/>
      <c r="O108" s="10"/>
      <c r="P108" s="10"/>
      <c r="Q108" s="10"/>
    </row>
    <row r="109" spans="1:18" ht="12.75" customHeight="1" x14ac:dyDescent="0.25">
      <c r="A109" s="10"/>
      <c r="B109" s="11"/>
      <c r="C109" s="10"/>
      <c r="D109" s="10"/>
      <c r="E109" s="10"/>
      <c r="F109" s="11"/>
      <c r="G109" s="11"/>
      <c r="H109" s="10"/>
      <c r="I109" s="10"/>
      <c r="J109" s="10"/>
      <c r="K109" s="10"/>
      <c r="L109" s="11"/>
      <c r="M109" s="11"/>
      <c r="N109" s="10"/>
      <c r="O109" s="10"/>
      <c r="P109" s="10"/>
      <c r="Q109" s="10"/>
    </row>
    <row r="110" spans="1:18" ht="12.75" customHeight="1" x14ac:dyDescent="0.25">
      <c r="A110" s="10"/>
      <c r="B110" s="11"/>
      <c r="C110" s="10"/>
      <c r="D110" s="10"/>
      <c r="E110" s="10"/>
      <c r="F110" s="11"/>
      <c r="G110" s="11"/>
      <c r="H110" s="10"/>
      <c r="I110" s="10"/>
      <c r="J110" s="10"/>
      <c r="K110" s="10"/>
      <c r="L110" s="11"/>
      <c r="M110" s="11"/>
      <c r="N110" s="10"/>
      <c r="O110" s="10"/>
      <c r="P110" s="10"/>
      <c r="Q110" s="10"/>
    </row>
    <row r="111" spans="1:18" ht="12.75" customHeight="1" x14ac:dyDescent="0.25">
      <c r="A111" s="225" t="s">
        <v>45</v>
      </c>
      <c r="B111" s="226"/>
      <c r="C111" s="226"/>
      <c r="D111" s="226"/>
      <c r="E111" s="219"/>
      <c r="F111" s="220" t="s">
        <v>1</v>
      </c>
      <c r="G111" s="221"/>
      <c r="H111" s="220" t="s">
        <v>2</v>
      </c>
      <c r="I111" s="221"/>
      <c r="J111" s="227" t="s">
        <v>3</v>
      </c>
      <c r="K111" s="228"/>
      <c r="L111" s="220" t="s">
        <v>4</v>
      </c>
      <c r="M111" s="221"/>
      <c r="N111" s="220" t="s">
        <v>5</v>
      </c>
      <c r="O111" s="221"/>
      <c r="P111" s="220" t="s">
        <v>124</v>
      </c>
      <c r="Q111" s="221"/>
      <c r="R111" s="222" t="s">
        <v>6</v>
      </c>
    </row>
    <row r="112" spans="1:18" ht="12.75" customHeight="1" x14ac:dyDescent="0.25">
      <c r="A112" s="229" t="s">
        <v>7</v>
      </c>
      <c r="B112" s="229" t="s">
        <v>8</v>
      </c>
      <c r="C112" s="231" t="s">
        <v>9</v>
      </c>
      <c r="D112" s="231" t="s">
        <v>10</v>
      </c>
      <c r="E112" s="231" t="s">
        <v>11</v>
      </c>
      <c r="F112" s="225" t="s">
        <v>13</v>
      </c>
      <c r="G112" s="219"/>
      <c r="H112" s="218" t="s">
        <v>12</v>
      </c>
      <c r="I112" s="219"/>
      <c r="J112" s="218" t="s">
        <v>63</v>
      </c>
      <c r="K112" s="219"/>
      <c r="L112" s="218" t="s">
        <v>64</v>
      </c>
      <c r="M112" s="219"/>
      <c r="N112" s="218" t="s">
        <v>14</v>
      </c>
      <c r="O112" s="219"/>
      <c r="P112" s="218" t="s">
        <v>13</v>
      </c>
      <c r="Q112" s="219"/>
      <c r="R112" s="223"/>
    </row>
    <row r="113" spans="1:18" ht="12.75" customHeight="1" x14ac:dyDescent="0.25">
      <c r="A113" s="233"/>
      <c r="B113" s="233"/>
      <c r="C113" s="232"/>
      <c r="D113" s="232"/>
      <c r="E113" s="232"/>
      <c r="F113" s="1" t="s">
        <v>15</v>
      </c>
      <c r="G113" s="1" t="s">
        <v>6</v>
      </c>
      <c r="H113" s="1" t="s">
        <v>15</v>
      </c>
      <c r="I113" s="1" t="s">
        <v>6</v>
      </c>
      <c r="J113" s="7" t="s">
        <v>15</v>
      </c>
      <c r="K113" s="7" t="s">
        <v>6</v>
      </c>
      <c r="L113" s="1" t="s">
        <v>15</v>
      </c>
      <c r="M113" s="1" t="s">
        <v>6</v>
      </c>
      <c r="N113" s="1" t="s">
        <v>15</v>
      </c>
      <c r="O113" s="1" t="s">
        <v>6</v>
      </c>
      <c r="P113" s="1" t="s">
        <v>15</v>
      </c>
      <c r="Q113" s="1" t="s">
        <v>6</v>
      </c>
      <c r="R113" s="224"/>
    </row>
    <row r="114" spans="1:18" ht="12.75" customHeight="1" x14ac:dyDescent="0.25">
      <c r="A114" s="157">
        <v>1</v>
      </c>
      <c r="B114" s="158">
        <v>293</v>
      </c>
      <c r="C114" s="159" t="s">
        <v>112</v>
      </c>
      <c r="D114" s="159" t="s">
        <v>16</v>
      </c>
      <c r="E114" s="35" t="s">
        <v>147</v>
      </c>
      <c r="F114" s="160"/>
      <c r="G114" s="161"/>
      <c r="H114" s="162"/>
      <c r="I114" s="163"/>
      <c r="J114" s="164">
        <v>5</v>
      </c>
      <c r="K114" s="165">
        <v>10</v>
      </c>
      <c r="L114" s="162">
        <v>1</v>
      </c>
      <c r="M114" s="166">
        <v>18</v>
      </c>
      <c r="N114" s="160"/>
      <c r="O114" s="161"/>
      <c r="P114" s="162"/>
      <c r="Q114" s="161"/>
      <c r="R114" s="23">
        <f t="shared" ref="R114:R126" si="5">G114+I114+K114+M114+O114+Q114</f>
        <v>28</v>
      </c>
    </row>
    <row r="115" spans="1:18" ht="12.75" customHeight="1" x14ac:dyDescent="0.25">
      <c r="A115" s="167">
        <v>2</v>
      </c>
      <c r="B115" s="168">
        <v>401</v>
      </c>
      <c r="C115" s="169" t="s">
        <v>108</v>
      </c>
      <c r="D115" s="169" t="s">
        <v>16</v>
      </c>
      <c r="E115" s="35" t="s">
        <v>147</v>
      </c>
      <c r="F115" s="170"/>
      <c r="G115" s="171"/>
      <c r="H115" s="172"/>
      <c r="I115" s="173"/>
      <c r="J115" s="174">
        <v>1</v>
      </c>
      <c r="K115" s="175">
        <v>18</v>
      </c>
      <c r="L115" s="172" t="s">
        <v>28</v>
      </c>
      <c r="M115" s="173">
        <v>0</v>
      </c>
      <c r="N115" s="170"/>
      <c r="O115" s="171"/>
      <c r="P115" s="172"/>
      <c r="Q115" s="171"/>
      <c r="R115" s="34">
        <f t="shared" si="5"/>
        <v>18</v>
      </c>
    </row>
    <row r="116" spans="1:18" ht="12.75" customHeight="1" x14ac:dyDescent="0.25">
      <c r="A116" s="167">
        <v>3</v>
      </c>
      <c r="B116" s="168">
        <v>405</v>
      </c>
      <c r="C116" s="169" t="s">
        <v>58</v>
      </c>
      <c r="D116" s="169" t="s">
        <v>25</v>
      </c>
      <c r="E116" s="211" t="s">
        <v>75</v>
      </c>
      <c r="F116" s="170">
        <v>1</v>
      </c>
      <c r="G116" s="171">
        <v>15</v>
      </c>
      <c r="H116" s="172"/>
      <c r="I116" s="173"/>
      <c r="J116" s="174"/>
      <c r="K116" s="175"/>
      <c r="L116" s="172"/>
      <c r="M116" s="173"/>
      <c r="N116" s="170"/>
      <c r="O116" s="171"/>
      <c r="P116" s="172"/>
      <c r="Q116" s="171"/>
      <c r="R116" s="34">
        <f t="shared" si="5"/>
        <v>15</v>
      </c>
    </row>
    <row r="117" spans="1:18" ht="12.75" customHeight="1" x14ac:dyDescent="0.25">
      <c r="A117" s="167">
        <v>4</v>
      </c>
      <c r="B117" s="168">
        <v>219</v>
      </c>
      <c r="C117" s="169" t="s">
        <v>141</v>
      </c>
      <c r="D117" s="169" t="s">
        <v>142</v>
      </c>
      <c r="E117" s="8" t="s">
        <v>153</v>
      </c>
      <c r="F117" s="170"/>
      <c r="G117" s="171"/>
      <c r="H117" s="172"/>
      <c r="I117" s="173"/>
      <c r="J117" s="174"/>
      <c r="K117" s="175"/>
      <c r="L117" s="172">
        <v>2</v>
      </c>
      <c r="M117" s="173">
        <v>15</v>
      </c>
      <c r="N117" s="170"/>
      <c r="O117" s="171"/>
      <c r="P117" s="172"/>
      <c r="Q117" s="171"/>
      <c r="R117" s="34">
        <f t="shared" si="5"/>
        <v>15</v>
      </c>
    </row>
    <row r="118" spans="1:18" ht="12.75" customHeight="1" x14ac:dyDescent="0.25">
      <c r="A118" s="167">
        <v>5</v>
      </c>
      <c r="B118" s="168">
        <v>238</v>
      </c>
      <c r="C118" s="169" t="s">
        <v>109</v>
      </c>
      <c r="D118" s="169" t="s">
        <v>18</v>
      </c>
      <c r="E118" s="35" t="s">
        <v>147</v>
      </c>
      <c r="F118" s="170"/>
      <c r="G118" s="171"/>
      <c r="H118" s="172"/>
      <c r="I118" s="173"/>
      <c r="J118" s="174">
        <v>2</v>
      </c>
      <c r="K118" s="175">
        <v>15</v>
      </c>
      <c r="L118" s="172"/>
      <c r="M118" s="173"/>
      <c r="N118" s="170"/>
      <c r="O118" s="171"/>
      <c r="P118" s="172"/>
      <c r="Q118" s="171"/>
      <c r="R118" s="34">
        <f t="shared" si="5"/>
        <v>15</v>
      </c>
    </row>
    <row r="119" spans="1:18" ht="12.75" customHeight="1" x14ac:dyDescent="0.25">
      <c r="A119" s="167">
        <v>6</v>
      </c>
      <c r="B119" s="168">
        <v>60</v>
      </c>
      <c r="C119" s="169" t="s">
        <v>80</v>
      </c>
      <c r="D119" s="169" t="s">
        <v>54</v>
      </c>
      <c r="E119" s="8" t="s">
        <v>105</v>
      </c>
      <c r="F119" s="170"/>
      <c r="G119" s="171"/>
      <c r="H119" s="172"/>
      <c r="I119" s="173"/>
      <c r="J119" s="174"/>
      <c r="K119" s="175"/>
      <c r="L119" s="172">
        <v>3</v>
      </c>
      <c r="M119" s="173">
        <v>13</v>
      </c>
      <c r="N119" s="170"/>
      <c r="O119" s="171"/>
      <c r="P119" s="172"/>
      <c r="Q119" s="171"/>
      <c r="R119" s="34">
        <f t="shared" si="5"/>
        <v>13</v>
      </c>
    </row>
    <row r="120" spans="1:18" ht="12.75" customHeight="1" x14ac:dyDescent="0.25">
      <c r="A120" s="167">
        <v>7</v>
      </c>
      <c r="B120" s="168">
        <v>202</v>
      </c>
      <c r="C120" s="169" t="s">
        <v>110</v>
      </c>
      <c r="D120" s="169" t="s">
        <v>16</v>
      </c>
      <c r="E120" s="35" t="s">
        <v>147</v>
      </c>
      <c r="F120" s="170"/>
      <c r="G120" s="171"/>
      <c r="H120" s="172"/>
      <c r="I120" s="173"/>
      <c r="J120" s="174">
        <v>3</v>
      </c>
      <c r="K120" s="175">
        <v>13</v>
      </c>
      <c r="L120" s="172"/>
      <c r="M120" s="173"/>
      <c r="N120" s="170"/>
      <c r="O120" s="171"/>
      <c r="P120" s="172"/>
      <c r="Q120" s="171"/>
      <c r="R120" s="34">
        <f t="shared" si="5"/>
        <v>13</v>
      </c>
    </row>
    <row r="121" spans="1:18" ht="12.75" customHeight="1" x14ac:dyDescent="0.25">
      <c r="A121" s="167">
        <v>8</v>
      </c>
      <c r="B121" s="168">
        <v>491</v>
      </c>
      <c r="C121" s="169" t="s">
        <v>76</v>
      </c>
      <c r="D121" s="169" t="s">
        <v>25</v>
      </c>
      <c r="E121" s="8" t="s">
        <v>78</v>
      </c>
      <c r="F121" s="170">
        <v>2</v>
      </c>
      <c r="G121" s="171">
        <v>12</v>
      </c>
      <c r="H121" s="172"/>
      <c r="I121" s="173"/>
      <c r="J121" s="174"/>
      <c r="K121" s="175"/>
      <c r="L121" s="172"/>
      <c r="M121" s="173"/>
      <c r="N121" s="170"/>
      <c r="O121" s="171"/>
      <c r="P121" s="172"/>
      <c r="Q121" s="171"/>
      <c r="R121" s="34">
        <f t="shared" si="5"/>
        <v>12</v>
      </c>
    </row>
    <row r="122" spans="1:18" ht="12.75" customHeight="1" x14ac:dyDescent="0.25">
      <c r="A122" s="167">
        <v>9</v>
      </c>
      <c r="B122" s="168">
        <v>417</v>
      </c>
      <c r="C122" s="169" t="s">
        <v>20</v>
      </c>
      <c r="D122" s="169" t="s">
        <v>16</v>
      </c>
      <c r="E122" s="8" t="s">
        <v>71</v>
      </c>
      <c r="F122" s="170"/>
      <c r="G122" s="171"/>
      <c r="H122" s="172"/>
      <c r="I122" s="173"/>
      <c r="J122" s="174"/>
      <c r="K122" s="175"/>
      <c r="L122" s="172">
        <v>4</v>
      </c>
      <c r="M122" s="173">
        <v>11</v>
      </c>
      <c r="N122" s="170"/>
      <c r="O122" s="171"/>
      <c r="P122" s="172"/>
      <c r="Q122" s="171"/>
      <c r="R122" s="34">
        <f t="shared" si="5"/>
        <v>11</v>
      </c>
    </row>
    <row r="123" spans="1:18" ht="12.75" customHeight="1" x14ac:dyDescent="0.25">
      <c r="A123" s="167">
        <v>10</v>
      </c>
      <c r="B123" s="168">
        <v>205</v>
      </c>
      <c r="C123" s="169" t="s">
        <v>111</v>
      </c>
      <c r="D123" s="169" t="s">
        <v>18</v>
      </c>
      <c r="E123" s="35" t="s">
        <v>147</v>
      </c>
      <c r="F123" s="170"/>
      <c r="G123" s="171"/>
      <c r="H123" s="172"/>
      <c r="I123" s="173"/>
      <c r="J123" s="174">
        <v>4</v>
      </c>
      <c r="K123" s="175">
        <v>11</v>
      </c>
      <c r="L123" s="172"/>
      <c r="M123" s="173"/>
      <c r="N123" s="170"/>
      <c r="O123" s="171"/>
      <c r="P123" s="172"/>
      <c r="Q123" s="171"/>
      <c r="R123" s="34">
        <f t="shared" si="5"/>
        <v>11</v>
      </c>
    </row>
    <row r="124" spans="1:18" ht="12.75" customHeight="1" x14ac:dyDescent="0.25">
      <c r="A124" s="167">
        <v>11</v>
      </c>
      <c r="B124" s="24">
        <v>434</v>
      </c>
      <c r="C124" s="90" t="s">
        <v>77</v>
      </c>
      <c r="D124" s="27" t="s">
        <v>25</v>
      </c>
      <c r="E124" s="176" t="s">
        <v>71</v>
      </c>
      <c r="F124" s="30">
        <v>3</v>
      </c>
      <c r="G124" s="31">
        <v>10</v>
      </c>
      <c r="H124" s="90"/>
      <c r="I124" s="91"/>
      <c r="J124" s="177"/>
      <c r="K124" s="85"/>
      <c r="L124" s="29"/>
      <c r="M124" s="25"/>
      <c r="N124" s="30"/>
      <c r="O124" s="31"/>
      <c r="P124" s="29"/>
      <c r="Q124" s="31"/>
      <c r="R124" s="34">
        <f t="shared" si="5"/>
        <v>10</v>
      </c>
    </row>
    <row r="125" spans="1:18" ht="12.75" customHeight="1" x14ac:dyDescent="0.25">
      <c r="A125" s="167">
        <v>12</v>
      </c>
      <c r="B125" s="178">
        <v>31</v>
      </c>
      <c r="C125" s="179" t="s">
        <v>143</v>
      </c>
      <c r="D125" s="180" t="s">
        <v>152</v>
      </c>
      <c r="E125" s="181" t="s">
        <v>34</v>
      </c>
      <c r="F125" s="182"/>
      <c r="G125" s="183"/>
      <c r="H125" s="184"/>
      <c r="I125" s="185"/>
      <c r="J125" s="186"/>
      <c r="K125" s="187"/>
      <c r="L125" s="184">
        <v>5</v>
      </c>
      <c r="M125" s="185">
        <v>10</v>
      </c>
      <c r="N125" s="182"/>
      <c r="O125" s="183"/>
      <c r="P125" s="184"/>
      <c r="Q125" s="183"/>
      <c r="R125" s="34">
        <f t="shared" si="5"/>
        <v>10</v>
      </c>
    </row>
    <row r="126" spans="1:18" ht="12.75" customHeight="1" x14ac:dyDescent="0.25">
      <c r="A126" s="73">
        <v>13</v>
      </c>
      <c r="B126" s="188">
        <v>407</v>
      </c>
      <c r="C126" s="189" t="s">
        <v>59</v>
      </c>
      <c r="D126" s="190" t="s">
        <v>33</v>
      </c>
      <c r="E126" s="191" t="s">
        <v>17</v>
      </c>
      <c r="F126" s="192"/>
      <c r="G126" s="193"/>
      <c r="H126" s="194"/>
      <c r="I126" s="195"/>
      <c r="J126" s="196">
        <v>6</v>
      </c>
      <c r="K126" s="197">
        <v>9</v>
      </c>
      <c r="L126" s="194"/>
      <c r="M126" s="195"/>
      <c r="N126" s="192"/>
      <c r="O126" s="193"/>
      <c r="P126" s="194"/>
      <c r="Q126" s="193"/>
      <c r="R126" s="47">
        <f t="shared" si="5"/>
        <v>9</v>
      </c>
    </row>
    <row r="127" spans="1:18" ht="12.75" customHeight="1" x14ac:dyDescent="0.25">
      <c r="A127" s="11"/>
      <c r="B127" s="11"/>
      <c r="C127" s="10"/>
      <c r="D127" s="53"/>
      <c r="E127" s="53"/>
      <c r="F127" s="11"/>
      <c r="G127" s="11"/>
      <c r="H127" s="10"/>
      <c r="I127" s="10"/>
      <c r="J127" s="11"/>
      <c r="K127" s="11"/>
      <c r="L127" s="11"/>
      <c r="M127" s="11"/>
      <c r="N127" s="11"/>
      <c r="O127" s="11"/>
      <c r="P127" s="11"/>
      <c r="Q127" s="11"/>
    </row>
    <row r="128" spans="1:18" ht="12.75" customHeight="1" x14ac:dyDescent="0.25">
      <c r="A128" s="10"/>
      <c r="D128" s="10"/>
      <c r="E128" s="10"/>
      <c r="F128" s="11"/>
      <c r="G128" s="11"/>
      <c r="H128" s="10"/>
      <c r="I128" s="10"/>
      <c r="J128" s="10"/>
      <c r="K128" s="10"/>
      <c r="L128" s="11"/>
      <c r="M128" s="11"/>
      <c r="N128" s="10"/>
      <c r="O128" s="10"/>
      <c r="P128" s="10"/>
      <c r="Q128" s="10"/>
    </row>
    <row r="129" spans="1:18" ht="12.75" customHeight="1" x14ac:dyDescent="0.25">
      <c r="A129" s="10"/>
      <c r="B129" s="11"/>
      <c r="C129" s="10"/>
      <c r="D129" s="10"/>
      <c r="E129" s="10"/>
      <c r="F129" s="11"/>
      <c r="G129" s="11"/>
      <c r="H129" s="10"/>
      <c r="I129" s="10"/>
      <c r="J129" s="10"/>
      <c r="K129" s="10"/>
      <c r="L129" s="11"/>
      <c r="M129" s="11"/>
      <c r="N129" s="10"/>
      <c r="O129" s="10"/>
      <c r="P129" s="10"/>
      <c r="Q129" s="10"/>
    </row>
    <row r="130" spans="1:18" ht="12.75" customHeight="1" x14ac:dyDescent="0.25">
      <c r="A130" s="10"/>
      <c r="B130" s="225" t="s">
        <v>46</v>
      </c>
      <c r="C130" s="226"/>
      <c r="D130" s="226"/>
      <c r="E130" s="219"/>
      <c r="F130" s="220" t="s">
        <v>1</v>
      </c>
      <c r="G130" s="221"/>
      <c r="H130" s="220" t="s">
        <v>2</v>
      </c>
      <c r="I130" s="221"/>
      <c r="J130" s="227" t="s">
        <v>3</v>
      </c>
      <c r="K130" s="228"/>
      <c r="L130" s="220" t="s">
        <v>4</v>
      </c>
      <c r="M130" s="221"/>
      <c r="N130" s="220" t="s">
        <v>5</v>
      </c>
      <c r="O130" s="221"/>
      <c r="P130" s="220" t="s">
        <v>124</v>
      </c>
      <c r="Q130" s="221"/>
      <c r="R130" s="222" t="s">
        <v>6</v>
      </c>
    </row>
    <row r="131" spans="1:18" ht="12.75" customHeight="1" x14ac:dyDescent="0.25">
      <c r="A131" s="10"/>
      <c r="B131" s="229" t="s">
        <v>7</v>
      </c>
      <c r="C131" s="212" t="s">
        <v>47</v>
      </c>
      <c r="D131" s="213"/>
      <c r="E131" s="214"/>
      <c r="F131" s="218" t="s">
        <v>13</v>
      </c>
      <c r="G131" s="219"/>
      <c r="H131" s="218" t="s">
        <v>12</v>
      </c>
      <c r="I131" s="219"/>
      <c r="J131" s="218" t="s">
        <v>63</v>
      </c>
      <c r="K131" s="219"/>
      <c r="L131" s="218" t="s">
        <v>64</v>
      </c>
      <c r="M131" s="219"/>
      <c r="N131" s="218" t="s">
        <v>14</v>
      </c>
      <c r="O131" s="219"/>
      <c r="P131" s="218" t="s">
        <v>13</v>
      </c>
      <c r="Q131" s="219"/>
      <c r="R131" s="223"/>
    </row>
    <row r="132" spans="1:18" ht="12.75" customHeight="1" x14ac:dyDescent="0.25">
      <c r="A132" s="10"/>
      <c r="B132" s="230"/>
      <c r="C132" s="215"/>
      <c r="D132" s="216"/>
      <c r="E132" s="217"/>
      <c r="F132" s="1" t="s">
        <v>15</v>
      </c>
      <c r="G132" s="1" t="s">
        <v>6</v>
      </c>
      <c r="H132" s="1" t="s">
        <v>15</v>
      </c>
      <c r="I132" s="1" t="s">
        <v>6</v>
      </c>
      <c r="J132" s="7" t="s">
        <v>15</v>
      </c>
      <c r="K132" s="7" t="s">
        <v>6</v>
      </c>
      <c r="L132" s="1" t="s">
        <v>15</v>
      </c>
      <c r="M132" s="1" t="s">
        <v>6</v>
      </c>
      <c r="N132" s="1" t="s">
        <v>15</v>
      </c>
      <c r="O132" s="1" t="s">
        <v>6</v>
      </c>
      <c r="P132" s="1" t="s">
        <v>15</v>
      </c>
      <c r="Q132" s="1" t="s">
        <v>6</v>
      </c>
      <c r="R132" s="223"/>
    </row>
    <row r="133" spans="1:18" ht="12.75" customHeight="1" x14ac:dyDescent="0.25">
      <c r="A133" s="10"/>
      <c r="B133" s="54">
        <v>1</v>
      </c>
      <c r="C133" s="59"/>
      <c r="D133" s="199" t="s">
        <v>147</v>
      </c>
      <c r="E133" s="200"/>
      <c r="F133" s="201"/>
      <c r="G133" s="59"/>
      <c r="H133" s="60">
        <v>2</v>
      </c>
      <c r="I133" s="61">
        <v>20</v>
      </c>
      <c r="J133" s="21">
        <v>1</v>
      </c>
      <c r="K133" s="22">
        <v>58</v>
      </c>
      <c r="L133" s="60">
        <v>1</v>
      </c>
      <c r="M133" s="61">
        <v>49</v>
      </c>
      <c r="N133" s="60"/>
      <c r="O133" s="61"/>
      <c r="P133" s="58"/>
      <c r="Q133" s="59"/>
      <c r="R133" s="63">
        <f t="shared" ref="R133:R139" si="6">G133+I133+K133+M133+O133+Q133</f>
        <v>127</v>
      </c>
    </row>
    <row r="134" spans="1:18" ht="12.75" customHeight="1" x14ac:dyDescent="0.25">
      <c r="A134" s="10"/>
      <c r="B134" s="64">
        <v>2</v>
      </c>
      <c r="C134" s="68"/>
      <c r="D134" s="202" t="s">
        <v>74</v>
      </c>
      <c r="E134" s="203"/>
      <c r="F134" s="204" t="s">
        <v>48</v>
      </c>
      <c r="G134" s="68">
        <v>28</v>
      </c>
      <c r="H134" s="69">
        <v>1</v>
      </c>
      <c r="I134" s="70">
        <v>31</v>
      </c>
      <c r="J134" s="32">
        <v>3</v>
      </c>
      <c r="K134" s="33">
        <v>35</v>
      </c>
      <c r="L134" s="69">
        <v>4</v>
      </c>
      <c r="M134" s="70">
        <v>28</v>
      </c>
      <c r="N134" s="69"/>
      <c r="O134" s="70"/>
      <c r="P134" s="67"/>
      <c r="Q134" s="68"/>
      <c r="R134" s="71">
        <f t="shared" si="6"/>
        <v>122</v>
      </c>
    </row>
    <row r="135" spans="1:18" ht="12.75" customHeight="1" x14ac:dyDescent="0.25">
      <c r="A135" s="10"/>
      <c r="B135" s="64">
        <v>3</v>
      </c>
      <c r="C135" s="68"/>
      <c r="D135" s="205" t="s">
        <v>71</v>
      </c>
      <c r="E135" s="203"/>
      <c r="F135" s="204" t="s">
        <v>49</v>
      </c>
      <c r="G135" s="68">
        <v>26</v>
      </c>
      <c r="H135" s="69">
        <v>4</v>
      </c>
      <c r="I135" s="70">
        <v>11</v>
      </c>
      <c r="J135" s="32">
        <v>2</v>
      </c>
      <c r="K135" s="33">
        <v>43</v>
      </c>
      <c r="L135" s="69">
        <v>2</v>
      </c>
      <c r="M135" s="70">
        <v>37</v>
      </c>
      <c r="N135" s="69"/>
      <c r="O135" s="70"/>
      <c r="P135" s="67"/>
      <c r="Q135" s="68"/>
      <c r="R135" s="71">
        <f t="shared" si="6"/>
        <v>117</v>
      </c>
    </row>
    <row r="136" spans="1:18" ht="12.75" customHeight="1" x14ac:dyDescent="0.25">
      <c r="A136" s="10"/>
      <c r="B136" s="64">
        <v>4</v>
      </c>
      <c r="C136" s="202"/>
      <c r="D136" s="202" t="s">
        <v>67</v>
      </c>
      <c r="E136" s="206"/>
      <c r="F136" s="67">
        <v>1</v>
      </c>
      <c r="G136" s="68">
        <v>37</v>
      </c>
      <c r="H136" s="69">
        <v>3</v>
      </c>
      <c r="I136" s="70">
        <v>15</v>
      </c>
      <c r="J136" s="32">
        <v>4</v>
      </c>
      <c r="K136" s="33">
        <v>19</v>
      </c>
      <c r="L136" s="69">
        <v>5</v>
      </c>
      <c r="M136" s="70">
        <v>21</v>
      </c>
      <c r="N136" s="69"/>
      <c r="O136" s="70"/>
      <c r="P136" s="67"/>
      <c r="Q136" s="68"/>
      <c r="R136" s="71">
        <f t="shared" si="6"/>
        <v>92</v>
      </c>
    </row>
    <row r="137" spans="1:18" ht="12.75" customHeight="1" x14ac:dyDescent="0.25">
      <c r="A137" s="10"/>
      <c r="B137" s="64">
        <v>5</v>
      </c>
      <c r="C137" s="202"/>
      <c r="D137" s="202" t="s">
        <v>105</v>
      </c>
      <c r="E137" s="206"/>
      <c r="F137" s="204"/>
      <c r="G137" s="68"/>
      <c r="H137" s="69"/>
      <c r="I137" s="70"/>
      <c r="J137" s="32">
        <v>5</v>
      </c>
      <c r="K137" s="33">
        <v>11</v>
      </c>
      <c r="L137" s="69">
        <v>3</v>
      </c>
      <c r="M137" s="70">
        <v>30</v>
      </c>
      <c r="N137" s="69"/>
      <c r="O137" s="70"/>
      <c r="P137" s="67"/>
      <c r="Q137" s="68"/>
      <c r="R137" s="71">
        <f t="shared" si="6"/>
        <v>41</v>
      </c>
    </row>
    <row r="138" spans="1:18" ht="12.75" customHeight="1" x14ac:dyDescent="0.25">
      <c r="A138" s="10"/>
      <c r="B138" s="64">
        <v>6</v>
      </c>
      <c r="C138" s="202"/>
      <c r="D138" s="202" t="s">
        <v>155</v>
      </c>
      <c r="E138" s="206"/>
      <c r="F138" s="67"/>
      <c r="G138" s="68"/>
      <c r="H138" s="69"/>
      <c r="I138" s="70"/>
      <c r="J138" s="32"/>
      <c r="K138" s="33"/>
      <c r="L138" s="69">
        <v>6</v>
      </c>
      <c r="M138" s="70">
        <v>20</v>
      </c>
      <c r="N138" s="69"/>
      <c r="O138" s="70"/>
      <c r="P138" s="67"/>
      <c r="Q138" s="68"/>
      <c r="R138" s="71">
        <f t="shared" si="6"/>
        <v>20</v>
      </c>
    </row>
    <row r="139" spans="1:18" ht="12.75" customHeight="1" x14ac:dyDescent="0.25">
      <c r="A139" s="10"/>
      <c r="B139" s="73">
        <v>7</v>
      </c>
      <c r="C139" s="78"/>
      <c r="D139" s="207" t="s">
        <v>57</v>
      </c>
      <c r="E139" s="208"/>
      <c r="F139" s="209"/>
      <c r="G139" s="78"/>
      <c r="H139" s="79">
        <v>5</v>
      </c>
      <c r="I139" s="80">
        <v>0</v>
      </c>
      <c r="J139" s="45"/>
      <c r="K139" s="46"/>
      <c r="L139" s="79"/>
      <c r="M139" s="80"/>
      <c r="N139" s="79"/>
      <c r="O139" s="80"/>
      <c r="P139" s="77"/>
      <c r="Q139" s="78"/>
      <c r="R139" s="81">
        <f t="shared" si="6"/>
        <v>0</v>
      </c>
    </row>
    <row r="140" spans="1:18" ht="12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1"/>
      <c r="N140" s="10"/>
      <c r="O140" s="10"/>
      <c r="P140" s="10"/>
      <c r="Q140" s="10"/>
    </row>
    <row r="141" spans="1:18" ht="12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1"/>
      <c r="M141" s="11"/>
      <c r="N141" s="10"/>
      <c r="O141" s="10"/>
      <c r="P141" s="10"/>
      <c r="Q141" s="10"/>
    </row>
    <row r="142" spans="1:18" ht="12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1"/>
      <c r="M142" s="11"/>
      <c r="N142" s="10"/>
      <c r="O142" s="10"/>
      <c r="P142" s="10"/>
      <c r="Q142" s="10"/>
    </row>
    <row r="143" spans="1:18" ht="12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1"/>
      <c r="M143" s="11"/>
      <c r="N143" s="10"/>
      <c r="O143" s="10"/>
      <c r="P143" s="10"/>
      <c r="Q143" s="10"/>
    </row>
    <row r="144" spans="1:18" ht="12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1"/>
      <c r="N144" s="10"/>
      <c r="O144" s="10"/>
      <c r="P144" s="10"/>
      <c r="Q144" s="10"/>
    </row>
    <row r="145" spans="1:17" ht="12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1"/>
      <c r="M145" s="11"/>
      <c r="N145" s="10"/>
      <c r="O145" s="10"/>
      <c r="P145" s="10"/>
      <c r="Q145" s="10"/>
    </row>
    <row r="146" spans="1:17" ht="12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1"/>
      <c r="M146" s="11"/>
      <c r="N146" s="10"/>
      <c r="O146" s="10"/>
      <c r="P146" s="10"/>
      <c r="Q146" s="10"/>
    </row>
    <row r="147" spans="1:17" ht="12.75" customHeight="1" x14ac:dyDescent="0.25">
      <c r="A147" s="10"/>
      <c r="B147" s="10"/>
      <c r="C147" s="10" t="s">
        <v>50</v>
      </c>
      <c r="D147" s="10"/>
      <c r="E147" s="10"/>
      <c r="F147" s="10"/>
      <c r="G147" s="10"/>
      <c r="H147" s="10"/>
      <c r="I147" s="10"/>
      <c r="J147" s="10"/>
      <c r="K147" s="10"/>
      <c r="L147" s="11"/>
      <c r="M147" s="11"/>
      <c r="N147" s="10"/>
      <c r="O147" s="10"/>
      <c r="P147" s="10"/>
      <c r="Q147" s="10"/>
    </row>
    <row r="148" spans="1:17" ht="12.75" customHeight="1" x14ac:dyDescent="0.25"/>
    <row r="149" spans="1:17" ht="12.75" customHeight="1" x14ac:dyDescent="0.25"/>
    <row r="150" spans="1:17" ht="12.75" customHeight="1" x14ac:dyDescent="0.25"/>
    <row r="151" spans="1:17" ht="12.75" customHeight="1" x14ac:dyDescent="0.25"/>
    <row r="152" spans="1:17" ht="12.75" customHeight="1" x14ac:dyDescent="0.25"/>
    <row r="153" spans="1:17" ht="12.75" customHeight="1" x14ac:dyDescent="0.25"/>
    <row r="154" spans="1:17" ht="12.75" customHeight="1" x14ac:dyDescent="0.25"/>
    <row r="155" spans="1:17" ht="12.75" customHeight="1" x14ac:dyDescent="0.25"/>
    <row r="156" spans="1:17" ht="12.75" customHeight="1" x14ac:dyDescent="0.25"/>
    <row r="157" spans="1:17" ht="12.75" customHeight="1" x14ac:dyDescent="0.25"/>
    <row r="158" spans="1:17" ht="12.75" customHeight="1" x14ac:dyDescent="0.25"/>
    <row r="159" spans="1:17" ht="12.75" customHeight="1" x14ac:dyDescent="0.25"/>
    <row r="160" spans="1:17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</sheetData>
  <sortState ref="C124:R130">
    <sortCondition descending="1" ref="R124"/>
  </sortState>
  <mergeCells count="150">
    <mergeCell ref="P131:Q131"/>
    <mergeCell ref="P4:Q4"/>
    <mergeCell ref="P5:Q5"/>
    <mergeCell ref="P14:Q14"/>
    <mergeCell ref="P15:Q15"/>
    <mergeCell ref="P38:Q38"/>
    <mergeCell ref="P39:Q39"/>
    <mergeCell ref="P64:Q64"/>
    <mergeCell ref="P65:Q65"/>
    <mergeCell ref="P74:Q74"/>
    <mergeCell ref="A38:E38"/>
    <mergeCell ref="F38:G38"/>
    <mergeCell ref="H38:I38"/>
    <mergeCell ref="J38:K38"/>
    <mergeCell ref="L38:M38"/>
    <mergeCell ref="N38:O38"/>
    <mergeCell ref="A2:R2"/>
    <mergeCell ref="A4:E4"/>
    <mergeCell ref="F4:G4"/>
    <mergeCell ref="H4:I4"/>
    <mergeCell ref="J4:K4"/>
    <mergeCell ref="L4:M4"/>
    <mergeCell ref="N4:O4"/>
    <mergeCell ref="R4:R6"/>
    <mergeCell ref="C5:C6"/>
    <mergeCell ref="D5:D6"/>
    <mergeCell ref="A5:A6"/>
    <mergeCell ref="B5:B6"/>
    <mergeCell ref="L5:M5"/>
    <mergeCell ref="N5:O5"/>
    <mergeCell ref="H5:I5"/>
    <mergeCell ref="J5:K5"/>
    <mergeCell ref="E5:E6"/>
    <mergeCell ref="F5:G5"/>
    <mergeCell ref="C15:C16"/>
    <mergeCell ref="D15:D16"/>
    <mergeCell ref="E15:E16"/>
    <mergeCell ref="F15:G15"/>
    <mergeCell ref="L14:M14"/>
    <mergeCell ref="N14:O14"/>
    <mergeCell ref="H15:I15"/>
    <mergeCell ref="J15:K15"/>
    <mergeCell ref="L15:M15"/>
    <mergeCell ref="N15:O15"/>
    <mergeCell ref="N39:O39"/>
    <mergeCell ref="A64:E64"/>
    <mergeCell ref="F64:G64"/>
    <mergeCell ref="H64:I64"/>
    <mergeCell ref="J64:K64"/>
    <mergeCell ref="L64:M64"/>
    <mergeCell ref="N64:O64"/>
    <mergeCell ref="A14:E14"/>
    <mergeCell ref="R38:R40"/>
    <mergeCell ref="A39:A40"/>
    <mergeCell ref="B39:B40"/>
    <mergeCell ref="C39:C40"/>
    <mergeCell ref="D39:D40"/>
    <mergeCell ref="E39:E40"/>
    <mergeCell ref="F39:G39"/>
    <mergeCell ref="H39:I39"/>
    <mergeCell ref="J39:K39"/>
    <mergeCell ref="L39:M39"/>
    <mergeCell ref="F14:G14"/>
    <mergeCell ref="H14:I14"/>
    <mergeCell ref="J14:K14"/>
    <mergeCell ref="R14:R16"/>
    <mergeCell ref="A15:A16"/>
    <mergeCell ref="B15:B16"/>
    <mergeCell ref="A74:E74"/>
    <mergeCell ref="F74:G74"/>
    <mergeCell ref="N65:O65"/>
    <mergeCell ref="R64:R66"/>
    <mergeCell ref="A65:A66"/>
    <mergeCell ref="B65:B66"/>
    <mergeCell ref="C65:C66"/>
    <mergeCell ref="D65:D66"/>
    <mergeCell ref="E65:E66"/>
    <mergeCell ref="F65:G65"/>
    <mergeCell ref="L65:M65"/>
    <mergeCell ref="H65:I65"/>
    <mergeCell ref="J65:K65"/>
    <mergeCell ref="H74:I74"/>
    <mergeCell ref="J74:K74"/>
    <mergeCell ref="L74:M74"/>
    <mergeCell ref="N74:O74"/>
    <mergeCell ref="R74:R76"/>
    <mergeCell ref="F75:G75"/>
    <mergeCell ref="H75:I75"/>
    <mergeCell ref="J75:K75"/>
    <mergeCell ref="L75:M75"/>
    <mergeCell ref="N75:O75"/>
    <mergeCell ref="A75:A76"/>
    <mergeCell ref="B75:B76"/>
    <mergeCell ref="C75:C76"/>
    <mergeCell ref="D75:D76"/>
    <mergeCell ref="E75:E76"/>
    <mergeCell ref="R82:R84"/>
    <mergeCell ref="A83:A84"/>
    <mergeCell ref="B83:B84"/>
    <mergeCell ref="C83:C84"/>
    <mergeCell ref="D83:D84"/>
    <mergeCell ref="E83:E84"/>
    <mergeCell ref="F83:G83"/>
    <mergeCell ref="H83:I83"/>
    <mergeCell ref="J83:K83"/>
    <mergeCell ref="L83:M83"/>
    <mergeCell ref="A82:E82"/>
    <mergeCell ref="F82:G82"/>
    <mergeCell ref="H82:I82"/>
    <mergeCell ref="J82:K82"/>
    <mergeCell ref="L82:M82"/>
    <mergeCell ref="N82:O82"/>
    <mergeCell ref="P75:Q75"/>
    <mergeCell ref="P82:Q82"/>
    <mergeCell ref="P83:Q83"/>
    <mergeCell ref="A112:A113"/>
    <mergeCell ref="B112:B113"/>
    <mergeCell ref="C112:C113"/>
    <mergeCell ref="D112:D113"/>
    <mergeCell ref="N83:O83"/>
    <mergeCell ref="A111:E111"/>
    <mergeCell ref="F111:G111"/>
    <mergeCell ref="H111:I111"/>
    <mergeCell ref="J111:K111"/>
    <mergeCell ref="L111:M111"/>
    <mergeCell ref="N111:O111"/>
    <mergeCell ref="C131:E132"/>
    <mergeCell ref="F131:G131"/>
    <mergeCell ref="H131:I131"/>
    <mergeCell ref="J131:K131"/>
    <mergeCell ref="L131:M131"/>
    <mergeCell ref="N131:O131"/>
    <mergeCell ref="L130:M130"/>
    <mergeCell ref="N130:O130"/>
    <mergeCell ref="R111:R113"/>
    <mergeCell ref="B130:E130"/>
    <mergeCell ref="F130:G130"/>
    <mergeCell ref="H130:I130"/>
    <mergeCell ref="J130:K130"/>
    <mergeCell ref="L112:M112"/>
    <mergeCell ref="R130:R132"/>
    <mergeCell ref="B131:B132"/>
    <mergeCell ref="N112:O112"/>
    <mergeCell ref="E112:E113"/>
    <mergeCell ref="F112:G112"/>
    <mergeCell ref="H112:I112"/>
    <mergeCell ref="J112:K112"/>
    <mergeCell ref="P111:Q111"/>
    <mergeCell ref="P112:Q112"/>
    <mergeCell ref="P130:Q130"/>
  </mergeCells>
  <phoneticPr fontId="7" type="noConversion"/>
  <pageMargins left="0.75" right="0.75" top="1" bottom="1" header="0.5" footer="0.5"/>
  <pageSetup paperSize="9" orientation="landscape" r:id="rId1"/>
  <webPublishItems count="1">
    <webPublishItem id="8194" divId="Reg_8194" sourceType="sheet" destinationFile="C:\Users\ramunasva\lac\REZ2014\RE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_</cp:lastModifiedBy>
  <cp:lastPrinted>2014-07-23T07:46:12Z</cp:lastPrinted>
  <dcterms:created xsi:type="dcterms:W3CDTF">2013-10-01T10:33:38Z</dcterms:created>
  <dcterms:modified xsi:type="dcterms:W3CDTF">2014-07-30T12:40:36Z</dcterms:modified>
</cp:coreProperties>
</file>